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varunkrishnan/Desktop/OpticNerveRegenNLP/"/>
    </mc:Choice>
  </mc:AlternateContent>
  <xr:revisionPtr revIDLastSave="0" documentId="13_ncr:1_{9A2B2963-EBB7-5E49-8BAF-FCE0A00B6DC7}" xr6:coauthVersionLast="47" xr6:coauthVersionMax="47" xr10:uidLastSave="{00000000-0000-0000-0000-000000000000}"/>
  <bookViews>
    <workbookView xWindow="1160" yWindow="560" windowWidth="27640" windowHeight="15620" firstSheet="9" activeTab="12" xr2:uid="{8323689F-6AA8-404C-8F81-20687EA8485D}"/>
  </bookViews>
  <sheets>
    <sheet name="10 Epochs" sheetId="2" r:id="rId1"/>
    <sheet name="5 Epcohs (early stopping)" sheetId="1" r:id="rId2"/>
    <sheet name="5 Epochs removing l1,c3,mag,roc" sheetId="3" r:id="rId3"/>
    <sheet name="10 Epochs removing l1,c3,mag,ro" sheetId="4" r:id="rId4"/>
    <sheet name="8 Epochs removing l1,c3,mag,ro" sheetId="5" r:id="rId5"/>
    <sheet name="8 Epochs rem. l1,c3,mag,rock,li" sheetId="9" r:id="rId6"/>
    <sheet name="BioBERT 10 no l1,c3,mag,rock,li" sheetId="16" r:id="rId7"/>
    <sheet name="BioBERT 8 no l1 c3,mag,rock,lif" sheetId="15" r:id="rId8"/>
    <sheet name="BioBert 10 Epochs removing 4 mo" sheetId="6" r:id="rId9"/>
    <sheet name="BioBert 8 Epochs removing 4 mo" sheetId="7" r:id="rId10"/>
    <sheet name="Data Characterization" sheetId="8" r:id="rId11"/>
    <sheet name="Known Molecules Results Table" sheetId="10" r:id="rId12"/>
    <sheet name="Wet Lab Molecules Results Table" sheetId="13" r:id="rId13"/>
    <sheet name="Confidence Scores" sheetId="14" r:id="rId14"/>
  </sheets>
  <externalReferences>
    <externalReference r:id="rId15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6" i="13" l="1"/>
  <c r="A5" i="13"/>
  <c r="A4" i="13"/>
  <c r="A3" i="13"/>
  <c r="A16" i="13"/>
  <c r="A15" i="13"/>
  <c r="A14" i="13"/>
  <c r="A13" i="13"/>
  <c r="A14" i="10"/>
  <c r="A15" i="10"/>
  <c r="A16" i="10"/>
  <c r="A13" i="10"/>
  <c r="A9" i="10"/>
  <c r="A10" i="10"/>
  <c r="A11" i="10"/>
  <c r="A8" i="10"/>
</calcChain>
</file>

<file path=xl/sharedStrings.xml><?xml version="1.0" encoding="utf-8"?>
<sst xmlns="http://schemas.openxmlformats.org/spreadsheetml/2006/main" count="192" uniqueCount="73">
  <si>
    <t>Step</t>
  </si>
  <si>
    <t>Training Loss</t>
  </si>
  <si>
    <t>Validation Loss</t>
  </si>
  <si>
    <t>Accuracy</t>
  </si>
  <si>
    <t>F1</t>
  </si>
  <si>
    <t>Precision</t>
  </si>
  <si>
    <t>Recall</t>
  </si>
  <si>
    <t xml:space="preserve">Evaluation Sentences after training -&gt; </t>
  </si>
  <si>
    <t>Results per molecule &gt;4905 tokens -&gt;</t>
  </si>
  <si>
    <t>Results per molecule &lt;4905 tokens -&gt;</t>
  </si>
  <si>
    <t>T-test known molecules -&gt;</t>
  </si>
  <si>
    <t xml:space="preserve"> </t>
  </si>
  <si>
    <t>Results per wet lab sentence-&gt;</t>
  </si>
  <si>
    <t xml:space="preserve">T-test per molecule basis wet lab molecules -&gt; </t>
  </si>
  <si>
    <t xml:space="preserve">After evaluation -&gt; </t>
  </si>
  <si>
    <t xml:space="preserve">73 wet lab moleculs per sentence -&gt; </t>
  </si>
  <si>
    <t>73 wet lab molecules per molecule -&gt;</t>
  </si>
  <si>
    <t>73 molecules &lt;4905 tokens -&gt;</t>
  </si>
  <si>
    <r>
      <t>73 molecules &gt;4905</t>
    </r>
    <r>
      <rPr>
        <i/>
        <sz val="12"/>
        <color theme="1"/>
        <rFont val="Calibri"/>
        <family val="2"/>
        <scheme val="minor"/>
      </rPr>
      <t xml:space="preserve"> tokens -&gt;</t>
    </r>
  </si>
  <si>
    <t>73 molecules Confidence score significant per sentence basis -&gt;</t>
  </si>
  <si>
    <t>73 molecules Confidence score not significant per molecule basis -&gt;</t>
  </si>
  <si>
    <t xml:space="preserve">This column is all evaluating on UNCASED sentences </t>
  </si>
  <si>
    <t xml:space="preserve">This column is all evaluating on CASED sentences </t>
  </si>
  <si>
    <t>&lt;- Per sentence uncased -&gt;</t>
  </si>
  <si>
    <t>&lt;- Per molecule uncased -&gt;</t>
  </si>
  <si>
    <t xml:space="preserve">Known Molecules Masked Sentences -&gt; </t>
  </si>
  <si>
    <t xml:space="preserve">Duplicate keys -&gt; </t>
  </si>
  <si>
    <t xml:space="preserve">Overall distribution all sentences -&gt; </t>
  </si>
  <si>
    <t>Evaluation after training -&gt;</t>
  </si>
  <si>
    <t>Training sentences split -&gt; Counter({0: 255, 1: 202})</t>
  </si>
  <si>
    <t>T-test wet-lab sentences -&gt;</t>
  </si>
  <si>
    <t xml:space="preserve">All 97 wet lab molecules per sentence -&gt; </t>
  </si>
  <si>
    <t>All 97 wet lab molecules per molecule</t>
  </si>
  <si>
    <t>Classification Only Prompt</t>
  </si>
  <si>
    <t>Classification and Justification Prompt</t>
  </si>
  <si>
    <t>Classification, Justification, and Confidence Score Prompt</t>
  </si>
  <si>
    <t>-</t>
  </si>
  <si>
    <t>Known Molecules &lt;4905 tokens 
(N=22)</t>
  </si>
  <si>
    <t>Known Molecules &gt;4905 tokens 
(N=19)</t>
  </si>
  <si>
    <t>All Known Molecules
(N=41)</t>
  </si>
  <si>
    <t>Wet Lab Labeled Molecules &lt;4905 tokens 
(N=57)</t>
  </si>
  <si>
    <t>Wet Lab Labeled Molecules &gt;4905 tokens 
(N=13)</t>
  </si>
  <si>
    <t>All Wet Lab Labeled Molecules
(N=70)</t>
  </si>
  <si>
    <t xml:space="preserve">Results per 70 wet lab molecule -&gt; </t>
  </si>
  <si>
    <t xml:space="preserve">Results per 73 wet lab molecule -&gt; </t>
  </si>
  <si>
    <t>Not Run Yet</t>
  </si>
  <si>
    <t>Base BERT model</t>
  </si>
  <si>
    <t>BioBERT model</t>
  </si>
  <si>
    <t xml:space="preserve">GPT Confidence Scores: </t>
  </si>
  <si>
    <t xml:space="preserve">&lt;4905 known molecules: </t>
  </si>
  <si>
    <t xml:space="preserve">&gt;4905 known molecules per sentence: </t>
  </si>
  <si>
    <t xml:space="preserve">&gt;4905 per molecules per molecule: </t>
  </si>
  <si>
    <t xml:space="preserve">All Molecules: </t>
  </si>
  <si>
    <t>Known Promoter/Inhibitors</t>
  </si>
  <si>
    <t>GPT Classification, Justification, and Confidence Score Prompt</t>
  </si>
  <si>
    <t>Spearman Correlation Coefficient</t>
  </si>
  <si>
    <t>P-Value</t>
  </si>
  <si>
    <t>Wet Lab Molecules (per molecule basis)</t>
  </si>
  <si>
    <t>Wet Lab Molecules (per sentence basis)</t>
  </si>
  <si>
    <t xml:space="preserve">Known promoters/inhibitors evaluation -&gt; </t>
  </si>
  <si>
    <t xml:space="preserve">Confidence scores known promters/inhibitors per sentence -&gt; </t>
  </si>
  <si>
    <t>Wet lab sentence split -&gt;</t>
  </si>
  <si>
    <t xml:space="preserve">Wet lab per sentence prediction -&gt; </t>
  </si>
  <si>
    <t>Wet Lab per molecule prediction -&gt;</t>
  </si>
  <si>
    <t xml:space="preserve">73 molecules -&gt; </t>
  </si>
  <si>
    <t>70 molecules (to compare w/ GPT) -&gt;</t>
  </si>
  <si>
    <t xml:space="preserve">Per sentence confidence scores -&gt; </t>
  </si>
  <si>
    <t xml:space="preserve">Per molecule confidence scores -&gt; </t>
  </si>
  <si>
    <t>Confidence scores known molecules -&gt;</t>
  </si>
  <si>
    <t>We could stratify by &gt;4905 tokens and &lt;4905 tokens too</t>
  </si>
  <si>
    <t>NOTE: For BERT this is all per-molecule basis since its only using the 70 molecules that GPT could label so didn't do per-sentence</t>
  </si>
  <si>
    <t>70 Wet Lab Molecules Masked Sentences -&gt;</t>
  </si>
  <si>
    <t xml:space="preserve">73 Wet Lab Molecules Masked Sentences -&gt;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</si>
</sst>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9" formatCode="0.000"/>
    <numFmt numFmtId="170" formatCode="0.0000"/>
    <numFmt numFmtId="171" formatCode="0.00000"/>
    <numFmt numFmtId="185" formatCode="0.0000000"/>
  </numFmts>
  <fonts count="9" x14ac:knownFonts="1">
    <font>
      <sz val="12"/>
      <color theme="1"/>
      <name val="Calibri"/>
      <family val="2"/>
      <scheme val="minor"/>
    </font>
    <font>
      <sz val="14"/>
      <color rgb="FF212121"/>
      <name val="Arial"/>
      <family val="2"/>
    </font>
    <font>
      <b/>
      <sz val="14"/>
      <color rgb="FF212121"/>
      <name val="Arial"/>
      <family val="2"/>
    </font>
    <font>
      <i/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333333"/>
      <name val="Helvetica Neue"/>
      <family val="2"/>
    </font>
    <font>
      <sz val="12"/>
      <color rgb="FF333333"/>
      <name val="Helvetica Neue"/>
      <family val="2"/>
    </font>
    <font>
      <sz val="14"/>
      <color rgb="FF333333"/>
      <name val="Helvetica Neue"/>
      <family val="2"/>
    </font>
    <font>
      <sz val="12"/>
      <color rgb="FF1F2328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1">
    <xf numFmtId="0" fontId="0" fillId="0" borderId="0" xfId="0"/>
    <xf numFmtId="0" fontId="1" fillId="0" borderId="0" xfId="0" applyFont="1"/>
    <xf numFmtId="0" fontId="2" fillId="0" borderId="0" xfId="0" applyFont="1"/>
    <xf numFmtId="0" fontId="4" fillId="0" borderId="0" xfId="0" applyFont="1"/>
    <xf numFmtId="0" fontId="7" fillId="0" borderId="0" xfId="0" applyFont="1"/>
    <xf numFmtId="0" fontId="5" fillId="0" borderId="0" xfId="0" applyFont="1" applyAlignment="1">
      <alignment horizontal="left"/>
    </xf>
    <xf numFmtId="0" fontId="6" fillId="0" borderId="0" xfId="0" applyFont="1" applyAlignment="1">
      <alignment horizontal="left"/>
    </xf>
    <xf numFmtId="0" fontId="0" fillId="0" borderId="0" xfId="0" applyAlignment="1">
      <alignment horizontal="left"/>
    </xf>
    <xf numFmtId="2" fontId="6" fillId="0" borderId="0" xfId="0" applyNumberFormat="1" applyFont="1" applyAlignment="1">
      <alignment horizontal="left"/>
    </xf>
    <xf numFmtId="0" fontId="6" fillId="0" borderId="0" xfId="0" applyFont="1" applyAlignment="1">
      <alignment horizontal="left" wrapText="1"/>
    </xf>
    <xf numFmtId="0" fontId="5" fillId="0" borderId="0" xfId="0" applyFont="1" applyAlignment="1">
      <alignment horizontal="left" wrapText="1"/>
    </xf>
    <xf numFmtId="0" fontId="4" fillId="0" borderId="0" xfId="0" applyFont="1" applyAlignment="1">
      <alignment horizontal="left"/>
    </xf>
    <xf numFmtId="0" fontId="5" fillId="0" borderId="0" xfId="0" applyFont="1" applyAlignment="1">
      <alignment horizontal="left"/>
    </xf>
    <xf numFmtId="0" fontId="8" fillId="0" borderId="0" xfId="0" applyFont="1" applyAlignment="1">
      <alignment vertical="center"/>
    </xf>
    <xf numFmtId="169" fontId="6" fillId="0" borderId="0" xfId="0" applyNumberFormat="1" applyFont="1" applyAlignment="1">
      <alignment horizontal="left"/>
    </xf>
    <xf numFmtId="169" fontId="0" fillId="0" borderId="0" xfId="0" applyNumberFormat="1" applyAlignment="1">
      <alignment horizontal="left"/>
    </xf>
    <xf numFmtId="0" fontId="3" fillId="0" borderId="0" xfId="0" applyFont="1"/>
    <xf numFmtId="171" fontId="5" fillId="0" borderId="0" xfId="0" applyNumberFormat="1" applyFont="1" applyAlignment="1">
      <alignment horizontal="left"/>
    </xf>
    <xf numFmtId="2" fontId="5" fillId="0" borderId="0" xfId="0" applyNumberFormat="1" applyFont="1" applyAlignment="1">
      <alignment horizontal="left"/>
    </xf>
    <xf numFmtId="170" fontId="5" fillId="0" borderId="0" xfId="0" applyNumberFormat="1" applyFont="1" applyAlignment="1">
      <alignment horizontal="left"/>
    </xf>
    <xf numFmtId="185" fontId="5" fillId="0" borderId="0" xfId="0" applyNumberFormat="1" applyFont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Training and Validation loss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[1]Sheet1!$B$1</c:f>
              <c:strCache>
                <c:ptCount val="1"/>
                <c:pt idx="0">
                  <c:v>Training 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[1]Sheet1!$A$2:$A$31</c:f>
              <c:numCache>
                <c:formatCode>General</c:formatCode>
                <c:ptCount val="30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  <c:pt idx="19">
                  <c:v>200</c:v>
                </c:pt>
                <c:pt idx="20">
                  <c:v>210</c:v>
                </c:pt>
                <c:pt idx="21">
                  <c:v>220</c:v>
                </c:pt>
                <c:pt idx="22">
                  <c:v>230</c:v>
                </c:pt>
                <c:pt idx="23">
                  <c:v>240</c:v>
                </c:pt>
                <c:pt idx="24">
                  <c:v>250</c:v>
                </c:pt>
                <c:pt idx="25">
                  <c:v>260</c:v>
                </c:pt>
                <c:pt idx="26">
                  <c:v>270</c:v>
                </c:pt>
                <c:pt idx="27">
                  <c:v>280</c:v>
                </c:pt>
                <c:pt idx="28">
                  <c:v>290</c:v>
                </c:pt>
                <c:pt idx="29">
                  <c:v>300</c:v>
                </c:pt>
              </c:numCache>
            </c:numRef>
          </c:cat>
          <c:val>
            <c:numRef>
              <c:f>[1]Sheet1!$B$2:$B$31</c:f>
              <c:numCache>
                <c:formatCode>General</c:formatCode>
                <c:ptCount val="30"/>
                <c:pt idx="0">
                  <c:v>0.71489999999999998</c:v>
                </c:pt>
                <c:pt idx="1">
                  <c:v>0.70030000000000003</c:v>
                </c:pt>
                <c:pt idx="2">
                  <c:v>0.68930000000000002</c:v>
                </c:pt>
                <c:pt idx="3">
                  <c:v>0.67920000000000003</c:v>
                </c:pt>
                <c:pt idx="4">
                  <c:v>0.65790000000000004</c:v>
                </c:pt>
                <c:pt idx="5">
                  <c:v>0.68520000000000003</c:v>
                </c:pt>
                <c:pt idx="6">
                  <c:v>0.67110000000000003</c:v>
                </c:pt>
                <c:pt idx="7">
                  <c:v>0.63009999999999999</c:v>
                </c:pt>
                <c:pt idx="8">
                  <c:v>0.68059999999999998</c:v>
                </c:pt>
                <c:pt idx="9">
                  <c:v>0.68879999999999997</c:v>
                </c:pt>
                <c:pt idx="10">
                  <c:v>0.59589999999999999</c:v>
                </c:pt>
                <c:pt idx="11">
                  <c:v>0.58160000000000001</c:v>
                </c:pt>
                <c:pt idx="12">
                  <c:v>0.57999999999999996</c:v>
                </c:pt>
                <c:pt idx="13">
                  <c:v>0.53759999999999997</c:v>
                </c:pt>
                <c:pt idx="14">
                  <c:v>0.46760000000000002</c:v>
                </c:pt>
                <c:pt idx="15">
                  <c:v>0.42870000000000003</c:v>
                </c:pt>
                <c:pt idx="16">
                  <c:v>0.44869999999999999</c:v>
                </c:pt>
                <c:pt idx="17">
                  <c:v>0.37109999999999999</c:v>
                </c:pt>
                <c:pt idx="18">
                  <c:v>0.2752</c:v>
                </c:pt>
                <c:pt idx="19">
                  <c:v>0.29570000000000002</c:v>
                </c:pt>
                <c:pt idx="20">
                  <c:v>0.25080000000000002</c:v>
                </c:pt>
                <c:pt idx="21">
                  <c:v>0.156</c:v>
                </c:pt>
                <c:pt idx="22">
                  <c:v>0.15740000000000001</c:v>
                </c:pt>
                <c:pt idx="23">
                  <c:v>0.12889999999999999</c:v>
                </c:pt>
                <c:pt idx="24">
                  <c:v>0.121</c:v>
                </c:pt>
                <c:pt idx="25">
                  <c:v>4.7500000000000001E-2</c:v>
                </c:pt>
                <c:pt idx="26">
                  <c:v>8.7999999999999995E-2</c:v>
                </c:pt>
                <c:pt idx="27">
                  <c:v>2.5499999999999998E-2</c:v>
                </c:pt>
                <c:pt idx="28">
                  <c:v>5.2400000000000002E-2</c:v>
                </c:pt>
                <c:pt idx="29">
                  <c:v>3.7499999999999999E-2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FCA-DD46-985D-BEBAB1701C30}"/>
            </c:ext>
          </c:extLst>
        </c:ser>
        <c:ser>
          <c:idx val="1"/>
          <c:order val="1"/>
          <c:tx>
            <c:strRef>
              <c:f>[1]Sheet1!$C$1</c:f>
              <c:strCache>
                <c:ptCount val="1"/>
                <c:pt idx="0">
                  <c:v>Validation 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[1]Sheet1!$A$2:$A$31</c:f>
              <c:numCache>
                <c:formatCode>General</c:formatCode>
                <c:ptCount val="30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  <c:pt idx="19">
                  <c:v>200</c:v>
                </c:pt>
                <c:pt idx="20">
                  <c:v>210</c:v>
                </c:pt>
                <c:pt idx="21">
                  <c:v>220</c:v>
                </c:pt>
                <c:pt idx="22">
                  <c:v>230</c:v>
                </c:pt>
                <c:pt idx="23">
                  <c:v>240</c:v>
                </c:pt>
                <c:pt idx="24">
                  <c:v>250</c:v>
                </c:pt>
                <c:pt idx="25">
                  <c:v>260</c:v>
                </c:pt>
                <c:pt idx="26">
                  <c:v>270</c:v>
                </c:pt>
                <c:pt idx="27">
                  <c:v>280</c:v>
                </c:pt>
                <c:pt idx="28">
                  <c:v>290</c:v>
                </c:pt>
                <c:pt idx="29">
                  <c:v>300</c:v>
                </c:pt>
              </c:numCache>
            </c:numRef>
          </c:cat>
          <c:val>
            <c:numRef>
              <c:f>[1]Sheet1!$C$2:$C$31</c:f>
              <c:numCache>
                <c:formatCode>General</c:formatCode>
                <c:ptCount val="30"/>
                <c:pt idx="0">
                  <c:v>0.71565500000000004</c:v>
                </c:pt>
                <c:pt idx="1">
                  <c:v>0.69850900000000005</c:v>
                </c:pt>
                <c:pt idx="2">
                  <c:v>0.682979</c:v>
                </c:pt>
                <c:pt idx="3">
                  <c:v>0.684091</c:v>
                </c:pt>
                <c:pt idx="4">
                  <c:v>0.67201900000000003</c:v>
                </c:pt>
                <c:pt idx="5">
                  <c:v>0.66506500000000002</c:v>
                </c:pt>
                <c:pt idx="6">
                  <c:v>0.66000899999999996</c:v>
                </c:pt>
                <c:pt idx="7">
                  <c:v>0.66800899999999996</c:v>
                </c:pt>
                <c:pt idx="8">
                  <c:v>0.674211</c:v>
                </c:pt>
                <c:pt idx="9">
                  <c:v>0.676674</c:v>
                </c:pt>
                <c:pt idx="10">
                  <c:v>0.66614300000000004</c:v>
                </c:pt>
                <c:pt idx="11">
                  <c:v>0.607846</c:v>
                </c:pt>
                <c:pt idx="12">
                  <c:v>0.55125500000000005</c:v>
                </c:pt>
                <c:pt idx="13">
                  <c:v>0.55425000000000002</c:v>
                </c:pt>
                <c:pt idx="14">
                  <c:v>0.50134000000000001</c:v>
                </c:pt>
                <c:pt idx="15">
                  <c:v>0.55531900000000001</c:v>
                </c:pt>
                <c:pt idx="16">
                  <c:v>0.62833799999999995</c:v>
                </c:pt>
                <c:pt idx="17">
                  <c:v>0.65774200000000005</c:v>
                </c:pt>
                <c:pt idx="18">
                  <c:v>0.77214899999999997</c:v>
                </c:pt>
                <c:pt idx="19">
                  <c:v>0.70194199999999995</c:v>
                </c:pt>
                <c:pt idx="20">
                  <c:v>0.66084799999999999</c:v>
                </c:pt>
                <c:pt idx="21">
                  <c:v>0.45840700000000001</c:v>
                </c:pt>
                <c:pt idx="22">
                  <c:v>0.581515</c:v>
                </c:pt>
                <c:pt idx="23">
                  <c:v>0.44445600000000002</c:v>
                </c:pt>
                <c:pt idx="24">
                  <c:v>0.47283900000000001</c:v>
                </c:pt>
                <c:pt idx="25">
                  <c:v>0.93654800000000005</c:v>
                </c:pt>
                <c:pt idx="26">
                  <c:v>0.996591</c:v>
                </c:pt>
                <c:pt idx="27">
                  <c:v>1.103809</c:v>
                </c:pt>
                <c:pt idx="28">
                  <c:v>1.019393</c:v>
                </c:pt>
                <c:pt idx="29">
                  <c:v>0.82103899999999996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FCA-DD46-985D-BEBAB1701C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1148224"/>
        <c:axId val="671149952"/>
      </c:lineChart>
      <c:catAx>
        <c:axId val="671148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1149952"/>
        <c:crosses val="autoZero"/>
        <c:auto val="1"/>
        <c:lblAlgn val="ctr"/>
        <c:lblOffset val="100"/>
        <c:noMultiLvlLbl val="0"/>
      </c:catAx>
      <c:valAx>
        <c:axId val="671149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1148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'BioBert 8 Epochs removing 4 mo'!$B$1</c:f>
              <c:strCache>
                <c:ptCount val="1"/>
                <c:pt idx="0">
                  <c:v>Training 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'BioBert 8 Epochs removing 4 mo'!$A$2:$A$21</c:f>
              <c:numCache>
                <c:formatCode>General</c:formatCode>
                <c:ptCount val="20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  <c:pt idx="19">
                  <c:v>200</c:v>
                </c:pt>
              </c:numCache>
            </c:numRef>
          </c:cat>
          <c:val>
            <c:numRef>
              <c:f>'BioBert 8 Epochs removing 4 mo'!$B$2:$B$21</c:f>
              <c:numCache>
                <c:formatCode>General</c:formatCode>
                <c:ptCount val="20"/>
                <c:pt idx="0">
                  <c:v>0.69269999999999998</c:v>
                </c:pt>
                <c:pt idx="1">
                  <c:v>0.69059999999999999</c:v>
                </c:pt>
                <c:pt idx="2">
                  <c:v>0.70409999999999995</c:v>
                </c:pt>
                <c:pt idx="3">
                  <c:v>0.68779999999999997</c:v>
                </c:pt>
                <c:pt idx="4">
                  <c:v>0.68389999999999995</c:v>
                </c:pt>
                <c:pt idx="5">
                  <c:v>0.6855</c:v>
                </c:pt>
                <c:pt idx="6">
                  <c:v>0.68820000000000003</c:v>
                </c:pt>
                <c:pt idx="7">
                  <c:v>0.63849999999999996</c:v>
                </c:pt>
                <c:pt idx="8">
                  <c:v>0.63900000000000001</c:v>
                </c:pt>
                <c:pt idx="9">
                  <c:v>0.62470000000000003</c:v>
                </c:pt>
                <c:pt idx="10">
                  <c:v>0.5333</c:v>
                </c:pt>
                <c:pt idx="11">
                  <c:v>0.52029999999999998</c:v>
                </c:pt>
                <c:pt idx="12">
                  <c:v>0.37580000000000002</c:v>
                </c:pt>
                <c:pt idx="13">
                  <c:v>0.32269999999999999</c:v>
                </c:pt>
                <c:pt idx="14">
                  <c:v>0.35039999999999999</c:v>
                </c:pt>
                <c:pt idx="15">
                  <c:v>0.23250000000000001</c:v>
                </c:pt>
                <c:pt idx="16">
                  <c:v>0.13439999999999999</c:v>
                </c:pt>
                <c:pt idx="17">
                  <c:v>0.1137</c:v>
                </c:pt>
                <c:pt idx="18">
                  <c:v>8.8400000000000006E-2</c:v>
                </c:pt>
                <c:pt idx="19">
                  <c:v>6.25E-2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4D2-404D-B2E4-BE7A7570A950}"/>
            </c:ext>
          </c:extLst>
        </c:ser>
        <c:ser>
          <c:idx val="1"/>
          <c:order val="1"/>
          <c:tx>
            <c:strRef>
              <c:f>'BioBert 8 Epochs removing 4 mo'!$C$1</c:f>
              <c:strCache>
                <c:ptCount val="1"/>
                <c:pt idx="0">
                  <c:v>Validation 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'BioBert 8 Epochs removing 4 mo'!$A$2:$A$21</c:f>
              <c:numCache>
                <c:formatCode>General</c:formatCode>
                <c:ptCount val="20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  <c:pt idx="19">
                  <c:v>200</c:v>
                </c:pt>
              </c:numCache>
            </c:numRef>
          </c:cat>
          <c:val>
            <c:numRef>
              <c:f>'BioBert 8 Epochs removing 4 mo'!$C$2:$C$21</c:f>
              <c:numCache>
                <c:formatCode>General</c:formatCode>
                <c:ptCount val="20"/>
                <c:pt idx="0">
                  <c:v>0.69128999999999996</c:v>
                </c:pt>
                <c:pt idx="1">
                  <c:v>0.68740299999999999</c:v>
                </c:pt>
                <c:pt idx="2">
                  <c:v>0.68385099999999999</c:v>
                </c:pt>
                <c:pt idx="3">
                  <c:v>0.683087</c:v>
                </c:pt>
                <c:pt idx="4">
                  <c:v>0.68307099999999998</c:v>
                </c:pt>
                <c:pt idx="5">
                  <c:v>0.67953799999999998</c:v>
                </c:pt>
                <c:pt idx="6">
                  <c:v>0.66854000000000002</c:v>
                </c:pt>
                <c:pt idx="7">
                  <c:v>0.65430600000000005</c:v>
                </c:pt>
                <c:pt idx="8">
                  <c:v>0.67827700000000002</c:v>
                </c:pt>
                <c:pt idx="9">
                  <c:v>0.625031</c:v>
                </c:pt>
                <c:pt idx="10">
                  <c:v>0.60205900000000001</c:v>
                </c:pt>
                <c:pt idx="11">
                  <c:v>0.55951600000000001</c:v>
                </c:pt>
                <c:pt idx="12">
                  <c:v>0.528474</c:v>
                </c:pt>
                <c:pt idx="13">
                  <c:v>0.48357699999999998</c:v>
                </c:pt>
                <c:pt idx="14">
                  <c:v>0.57097100000000001</c:v>
                </c:pt>
                <c:pt idx="15">
                  <c:v>0.48917100000000002</c:v>
                </c:pt>
                <c:pt idx="16">
                  <c:v>0.45420100000000002</c:v>
                </c:pt>
                <c:pt idx="17">
                  <c:v>0.42949900000000002</c:v>
                </c:pt>
                <c:pt idx="18">
                  <c:v>0.49377100000000002</c:v>
                </c:pt>
                <c:pt idx="19">
                  <c:v>0.44849699999999998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4D2-404D-B2E4-BE7A7570A9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9572431"/>
        <c:axId val="749574703"/>
      </c:lineChart>
      <c:catAx>
        <c:axId val="7495724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9574703"/>
        <c:crosses val="autoZero"/>
        <c:auto val="1"/>
        <c:lblAlgn val="ctr"/>
        <c:lblOffset val="100"/>
        <c:noMultiLvlLbl val="0"/>
      </c:catAx>
      <c:valAx>
        <c:axId val="7495747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95724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Training and Validation Loss - Early</a:t>
            </a:r>
            <a:r>
              <a:rPr lang="en-US" baseline="0"/>
              <a:t> Stopping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'5 Epcohs (early stopping)'!$B$1</c:f>
              <c:strCache>
                <c:ptCount val="1"/>
                <c:pt idx="0">
                  <c:v>Training 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'5 Epcohs (early stopping)'!$A$2:$A$16</c:f>
              <c:numCache>
                <c:formatCode>General</c:formatCode>
                <c:ptCount val="1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</c:numCache>
            </c:numRef>
          </c:cat>
          <c:val>
            <c:numRef>
              <c:f>'5 Epcohs (early stopping)'!$B$2:$B$16</c:f>
              <c:numCache>
                <c:formatCode>General</c:formatCode>
                <c:ptCount val="15"/>
                <c:pt idx="0">
                  <c:v>0.69869999999999999</c:v>
                </c:pt>
                <c:pt idx="1">
                  <c:v>0.64470000000000005</c:v>
                </c:pt>
                <c:pt idx="2">
                  <c:v>0.69620000000000004</c:v>
                </c:pt>
                <c:pt idx="3">
                  <c:v>0.63449999999999995</c:v>
                </c:pt>
                <c:pt idx="4">
                  <c:v>0.73570000000000002</c:v>
                </c:pt>
                <c:pt idx="5">
                  <c:v>0.6431</c:v>
                </c:pt>
                <c:pt idx="6">
                  <c:v>0.66110000000000002</c:v>
                </c:pt>
                <c:pt idx="7">
                  <c:v>0.63360000000000005</c:v>
                </c:pt>
                <c:pt idx="8">
                  <c:v>0.66339999999999999</c:v>
                </c:pt>
                <c:pt idx="9">
                  <c:v>0.66320000000000001</c:v>
                </c:pt>
                <c:pt idx="10">
                  <c:v>0.65790000000000004</c:v>
                </c:pt>
                <c:pt idx="11">
                  <c:v>0.6149</c:v>
                </c:pt>
                <c:pt idx="12">
                  <c:v>0.52190000000000003</c:v>
                </c:pt>
                <c:pt idx="13">
                  <c:v>0.49370000000000003</c:v>
                </c:pt>
                <c:pt idx="14">
                  <c:v>0.50480000000000003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1C3-6D42-B846-0C16055D907D}"/>
            </c:ext>
          </c:extLst>
        </c:ser>
        <c:ser>
          <c:idx val="1"/>
          <c:order val="1"/>
          <c:tx>
            <c:strRef>
              <c:f>'5 Epcohs (early stopping)'!$C$1</c:f>
              <c:strCache>
                <c:ptCount val="1"/>
                <c:pt idx="0">
                  <c:v>Validation 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'5 Epcohs (early stopping)'!$A$2:$A$16</c:f>
              <c:numCache>
                <c:formatCode>General</c:formatCode>
                <c:ptCount val="1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</c:numCache>
            </c:numRef>
          </c:cat>
          <c:val>
            <c:numRef>
              <c:f>'5 Epcohs (early stopping)'!$C$2:$C$16</c:f>
              <c:numCache>
                <c:formatCode>General</c:formatCode>
                <c:ptCount val="15"/>
                <c:pt idx="0">
                  <c:v>0.68844799999999995</c:v>
                </c:pt>
                <c:pt idx="1">
                  <c:v>0.68709200000000004</c:v>
                </c:pt>
                <c:pt idx="2">
                  <c:v>0.67810599999999999</c:v>
                </c:pt>
                <c:pt idx="3">
                  <c:v>0.68012099999999998</c:v>
                </c:pt>
                <c:pt idx="4">
                  <c:v>0.68397699999999995</c:v>
                </c:pt>
                <c:pt idx="5">
                  <c:v>0.67957800000000002</c:v>
                </c:pt>
                <c:pt idx="6">
                  <c:v>0.678593</c:v>
                </c:pt>
                <c:pt idx="7">
                  <c:v>0.66676000000000002</c:v>
                </c:pt>
                <c:pt idx="8">
                  <c:v>0.676006</c:v>
                </c:pt>
                <c:pt idx="9">
                  <c:v>0.66851799999999995</c:v>
                </c:pt>
                <c:pt idx="10">
                  <c:v>0.65379699999999996</c:v>
                </c:pt>
                <c:pt idx="11">
                  <c:v>0.64291600000000004</c:v>
                </c:pt>
                <c:pt idx="12">
                  <c:v>0.71756299999999995</c:v>
                </c:pt>
                <c:pt idx="13">
                  <c:v>0.71350400000000003</c:v>
                </c:pt>
                <c:pt idx="14">
                  <c:v>0.76471800000000001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1C3-6D42-B846-0C16055D90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04771664"/>
        <c:axId val="704759744"/>
      </c:lineChart>
      <c:catAx>
        <c:axId val="7047716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4759744"/>
        <c:crosses val="autoZero"/>
        <c:auto val="1"/>
        <c:lblAlgn val="ctr"/>
        <c:lblOffset val="100"/>
        <c:noMultiLvlLbl val="0"/>
      </c:catAx>
      <c:valAx>
        <c:axId val="7047597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47716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'5 Epochs removing l1,c3,mag,roc'!$B$1</c:f>
              <c:strCache>
                <c:ptCount val="1"/>
                <c:pt idx="0">
                  <c:v>Training 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'5 Epochs removing l1,c3,mag,roc'!$A$2:$A$13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cat>
          <c:val>
            <c:numRef>
              <c:f>'5 Epochs removing l1,c3,mag,roc'!$B$2:$B$13</c:f>
              <c:numCache>
                <c:formatCode>General</c:formatCode>
                <c:ptCount val="12"/>
                <c:pt idx="0">
                  <c:v>0.69399999999999995</c:v>
                </c:pt>
                <c:pt idx="1">
                  <c:v>0.69020000000000004</c:v>
                </c:pt>
                <c:pt idx="2">
                  <c:v>0.69199999999999995</c:v>
                </c:pt>
                <c:pt idx="3">
                  <c:v>0.69569999999999999</c:v>
                </c:pt>
                <c:pt idx="4">
                  <c:v>0.69820000000000004</c:v>
                </c:pt>
                <c:pt idx="5">
                  <c:v>0.66790000000000005</c:v>
                </c:pt>
                <c:pt idx="6">
                  <c:v>0.67779999999999996</c:v>
                </c:pt>
                <c:pt idx="7">
                  <c:v>0.67130000000000001</c:v>
                </c:pt>
                <c:pt idx="8">
                  <c:v>0.64649999999999996</c:v>
                </c:pt>
                <c:pt idx="9">
                  <c:v>0.66410000000000002</c:v>
                </c:pt>
                <c:pt idx="10">
                  <c:v>0.62849999999999995</c:v>
                </c:pt>
                <c:pt idx="11">
                  <c:v>0.59960000000000002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C5-3142-9D49-7B1084B24A62}"/>
            </c:ext>
          </c:extLst>
        </c:ser>
        <c:ser>
          <c:idx val="1"/>
          <c:order val="1"/>
          <c:tx>
            <c:strRef>
              <c:f>'5 Epochs removing l1,c3,mag,roc'!$C$1</c:f>
              <c:strCache>
                <c:ptCount val="1"/>
                <c:pt idx="0">
                  <c:v>Validation 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'5 Epochs removing l1,c3,mag,roc'!$A$2:$A$13</c:f>
              <c:numCache>
                <c:formatCode>General</c:formatCode>
                <c:ptCount val="12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</c:numCache>
            </c:numRef>
          </c:cat>
          <c:val>
            <c:numRef>
              <c:f>'5 Epochs removing l1,c3,mag,roc'!$C$2:$C$13</c:f>
              <c:numCache>
                <c:formatCode>General</c:formatCode>
                <c:ptCount val="12"/>
                <c:pt idx="0">
                  <c:v>0.70557899999999996</c:v>
                </c:pt>
                <c:pt idx="1">
                  <c:v>0.69637899999999997</c:v>
                </c:pt>
                <c:pt idx="2">
                  <c:v>0.70022200000000001</c:v>
                </c:pt>
                <c:pt idx="3">
                  <c:v>0.699133</c:v>
                </c:pt>
                <c:pt idx="4">
                  <c:v>0.69779800000000003</c:v>
                </c:pt>
                <c:pt idx="5">
                  <c:v>0.69554700000000003</c:v>
                </c:pt>
                <c:pt idx="6">
                  <c:v>0.68063399999999996</c:v>
                </c:pt>
                <c:pt idx="7">
                  <c:v>0.67733100000000002</c:v>
                </c:pt>
                <c:pt idx="8">
                  <c:v>0.70013700000000001</c:v>
                </c:pt>
                <c:pt idx="9">
                  <c:v>0.66523699999999997</c:v>
                </c:pt>
                <c:pt idx="10">
                  <c:v>0.66425100000000004</c:v>
                </c:pt>
                <c:pt idx="11">
                  <c:v>0.61654200000000003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3C5-3142-9D49-7B1084B24A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97490672"/>
        <c:axId val="1498388592"/>
      </c:lineChart>
      <c:catAx>
        <c:axId val="1497490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8388592"/>
        <c:crosses val="autoZero"/>
        <c:auto val="1"/>
        <c:lblAlgn val="ctr"/>
        <c:lblOffset val="100"/>
        <c:noMultiLvlLbl val="0"/>
      </c:catAx>
      <c:valAx>
        <c:axId val="1498388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74906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Training and Validation Loss 10 Epochs</a:t>
            </a:r>
            <a:r>
              <a:rPr lang="en-US" baseline="0"/>
              <a:t> Removing l1,c3,mag,rock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'10 Epochs removing l1,c3,mag,ro'!$B$1</c:f>
              <c:strCache>
                <c:ptCount val="1"/>
                <c:pt idx="0">
                  <c:v>Training 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'10 Epochs removing l1,c3,mag,ro'!$A$2:$A$25</c:f>
              <c:numCache>
                <c:formatCode>General</c:formatCode>
                <c:ptCount val="24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  <c:pt idx="19">
                  <c:v>200</c:v>
                </c:pt>
                <c:pt idx="20">
                  <c:v>210</c:v>
                </c:pt>
                <c:pt idx="21">
                  <c:v>220</c:v>
                </c:pt>
                <c:pt idx="22">
                  <c:v>230</c:v>
                </c:pt>
                <c:pt idx="23">
                  <c:v>240</c:v>
                </c:pt>
              </c:numCache>
            </c:numRef>
          </c:cat>
          <c:val>
            <c:numRef>
              <c:f>'10 Epochs removing l1,c3,mag,ro'!$B$2:$B$25</c:f>
              <c:numCache>
                <c:formatCode>General</c:formatCode>
                <c:ptCount val="24"/>
                <c:pt idx="0">
                  <c:v>0.72699999999999998</c:v>
                </c:pt>
                <c:pt idx="1">
                  <c:v>0.71179999999999999</c:v>
                </c:pt>
                <c:pt idx="2">
                  <c:v>0.67320000000000002</c:v>
                </c:pt>
                <c:pt idx="3">
                  <c:v>0.69799999999999995</c:v>
                </c:pt>
                <c:pt idx="4">
                  <c:v>0.67400000000000004</c:v>
                </c:pt>
                <c:pt idx="5">
                  <c:v>0.62860000000000005</c:v>
                </c:pt>
                <c:pt idx="6">
                  <c:v>0.62680000000000002</c:v>
                </c:pt>
                <c:pt idx="7">
                  <c:v>0.60260000000000002</c:v>
                </c:pt>
                <c:pt idx="8">
                  <c:v>0.66669999999999996</c:v>
                </c:pt>
                <c:pt idx="9">
                  <c:v>0.58709999999999996</c:v>
                </c:pt>
                <c:pt idx="10">
                  <c:v>0.54520000000000002</c:v>
                </c:pt>
                <c:pt idx="11">
                  <c:v>0.53069999999999995</c:v>
                </c:pt>
                <c:pt idx="12">
                  <c:v>0.48659999999999998</c:v>
                </c:pt>
                <c:pt idx="13">
                  <c:v>0.46700000000000003</c:v>
                </c:pt>
                <c:pt idx="14">
                  <c:v>0.40949999999999998</c:v>
                </c:pt>
                <c:pt idx="15">
                  <c:v>0.31940000000000002</c:v>
                </c:pt>
                <c:pt idx="16">
                  <c:v>0.28249999999999997</c:v>
                </c:pt>
                <c:pt idx="17">
                  <c:v>0.18890000000000001</c:v>
                </c:pt>
                <c:pt idx="18">
                  <c:v>0.19339999999999999</c:v>
                </c:pt>
                <c:pt idx="19">
                  <c:v>0.14499999999999999</c:v>
                </c:pt>
                <c:pt idx="20">
                  <c:v>0.1225</c:v>
                </c:pt>
                <c:pt idx="21">
                  <c:v>0.26450000000000001</c:v>
                </c:pt>
                <c:pt idx="22">
                  <c:v>9.9099999999999994E-2</c:v>
                </c:pt>
                <c:pt idx="23">
                  <c:v>0.10589999999999999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1F2-A946-8BB3-59C3B5F40097}"/>
            </c:ext>
          </c:extLst>
        </c:ser>
        <c:ser>
          <c:idx val="1"/>
          <c:order val="1"/>
          <c:tx>
            <c:strRef>
              <c:f>'10 Epochs removing l1,c3,mag,ro'!$C$1</c:f>
              <c:strCache>
                <c:ptCount val="1"/>
                <c:pt idx="0">
                  <c:v>Validation 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'10 Epochs removing l1,c3,mag,ro'!$A$2:$A$25</c:f>
              <c:numCache>
                <c:formatCode>General</c:formatCode>
                <c:ptCount val="24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  <c:pt idx="19">
                  <c:v>200</c:v>
                </c:pt>
                <c:pt idx="20">
                  <c:v>210</c:v>
                </c:pt>
                <c:pt idx="21">
                  <c:v>220</c:v>
                </c:pt>
                <c:pt idx="22">
                  <c:v>230</c:v>
                </c:pt>
                <c:pt idx="23">
                  <c:v>240</c:v>
                </c:pt>
              </c:numCache>
            </c:numRef>
          </c:cat>
          <c:val>
            <c:numRef>
              <c:f>'10 Epochs removing l1,c3,mag,ro'!$C$2:$C$25</c:f>
              <c:numCache>
                <c:formatCode>General</c:formatCode>
                <c:ptCount val="24"/>
                <c:pt idx="0">
                  <c:v>0.77194399999999996</c:v>
                </c:pt>
                <c:pt idx="1">
                  <c:v>0.72811099999999995</c:v>
                </c:pt>
                <c:pt idx="2">
                  <c:v>0.73009900000000005</c:v>
                </c:pt>
                <c:pt idx="3">
                  <c:v>0.70731500000000003</c:v>
                </c:pt>
                <c:pt idx="4">
                  <c:v>0.66399799999999998</c:v>
                </c:pt>
                <c:pt idx="5">
                  <c:v>0.68138699999999996</c:v>
                </c:pt>
                <c:pt idx="6">
                  <c:v>0.64855200000000002</c:v>
                </c:pt>
                <c:pt idx="7">
                  <c:v>0.63668000000000002</c:v>
                </c:pt>
                <c:pt idx="8">
                  <c:v>0.62947200000000003</c:v>
                </c:pt>
                <c:pt idx="9">
                  <c:v>0.60573900000000003</c:v>
                </c:pt>
                <c:pt idx="10">
                  <c:v>0.62554900000000002</c:v>
                </c:pt>
                <c:pt idx="11">
                  <c:v>0.58630199999999999</c:v>
                </c:pt>
                <c:pt idx="12">
                  <c:v>0.56796400000000002</c:v>
                </c:pt>
                <c:pt idx="13">
                  <c:v>0.64114400000000005</c:v>
                </c:pt>
                <c:pt idx="14">
                  <c:v>0.51916300000000004</c:v>
                </c:pt>
                <c:pt idx="15">
                  <c:v>0.50844299999999998</c:v>
                </c:pt>
                <c:pt idx="16">
                  <c:v>0.49452400000000002</c:v>
                </c:pt>
                <c:pt idx="17">
                  <c:v>0.50759100000000001</c:v>
                </c:pt>
                <c:pt idx="18">
                  <c:v>0.44179299999999999</c:v>
                </c:pt>
                <c:pt idx="19">
                  <c:v>0.42419000000000001</c:v>
                </c:pt>
                <c:pt idx="20">
                  <c:v>0.686334</c:v>
                </c:pt>
                <c:pt idx="21">
                  <c:v>0.54634300000000002</c:v>
                </c:pt>
                <c:pt idx="22">
                  <c:v>0.58138000000000001</c:v>
                </c:pt>
                <c:pt idx="23">
                  <c:v>0.69075399999999998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1F2-A946-8BB3-59C3B5F400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6735120"/>
        <c:axId val="426708272"/>
      </c:lineChart>
      <c:catAx>
        <c:axId val="4267351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6708272"/>
        <c:crosses val="autoZero"/>
        <c:auto val="1"/>
        <c:lblAlgn val="ctr"/>
        <c:lblOffset val="100"/>
        <c:noMultiLvlLbl val="0"/>
      </c:catAx>
      <c:valAx>
        <c:axId val="426708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67351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Training and Validation Loss 10 Epochs Removing l1,c3,mag,rock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'8 Epochs removing l1,c3,mag,ro'!$B$1</c:f>
              <c:strCache>
                <c:ptCount val="1"/>
                <c:pt idx="0">
                  <c:v>Training 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'8 Epochs removing l1,c3,mag,ro'!$A$2:$A$20</c:f>
              <c:numCache>
                <c:formatCode>General</c:formatCode>
                <c:ptCount val="19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</c:numCache>
            </c:numRef>
          </c:cat>
          <c:val>
            <c:numRef>
              <c:f>'8 Epochs removing l1,c3,mag,ro'!$B$2:$B$20</c:f>
              <c:numCache>
                <c:formatCode>General</c:formatCode>
                <c:ptCount val="19"/>
                <c:pt idx="0">
                  <c:v>0.69740000000000002</c:v>
                </c:pt>
                <c:pt idx="1">
                  <c:v>0.6946</c:v>
                </c:pt>
                <c:pt idx="2">
                  <c:v>0.6653</c:v>
                </c:pt>
                <c:pt idx="3">
                  <c:v>0.68300000000000005</c:v>
                </c:pt>
                <c:pt idx="4">
                  <c:v>0.69699999999999995</c:v>
                </c:pt>
                <c:pt idx="5">
                  <c:v>0.68300000000000005</c:v>
                </c:pt>
                <c:pt idx="6">
                  <c:v>0.65300000000000002</c:v>
                </c:pt>
                <c:pt idx="7">
                  <c:v>0.62939999999999996</c:v>
                </c:pt>
                <c:pt idx="8">
                  <c:v>0.61129999999999995</c:v>
                </c:pt>
                <c:pt idx="9">
                  <c:v>0.58489999999999998</c:v>
                </c:pt>
                <c:pt idx="10">
                  <c:v>0.5927</c:v>
                </c:pt>
                <c:pt idx="11">
                  <c:v>0.51239999999999997</c:v>
                </c:pt>
                <c:pt idx="12">
                  <c:v>0.4793</c:v>
                </c:pt>
                <c:pt idx="13">
                  <c:v>0.45269999999999999</c:v>
                </c:pt>
                <c:pt idx="14">
                  <c:v>0.44829999999999998</c:v>
                </c:pt>
                <c:pt idx="15">
                  <c:v>0.3871</c:v>
                </c:pt>
                <c:pt idx="16">
                  <c:v>0.35460000000000003</c:v>
                </c:pt>
                <c:pt idx="17">
                  <c:v>0.24629999999999999</c:v>
                </c:pt>
                <c:pt idx="18">
                  <c:v>0.25840000000000002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12A-3643-9246-E059AE509A21}"/>
            </c:ext>
          </c:extLst>
        </c:ser>
        <c:ser>
          <c:idx val="1"/>
          <c:order val="1"/>
          <c:tx>
            <c:strRef>
              <c:f>'8 Epochs removing l1,c3,mag,ro'!$C$1</c:f>
              <c:strCache>
                <c:ptCount val="1"/>
                <c:pt idx="0">
                  <c:v>Validation 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'8 Epochs removing l1,c3,mag,ro'!$A$2:$A$20</c:f>
              <c:numCache>
                <c:formatCode>General</c:formatCode>
                <c:ptCount val="19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</c:numCache>
            </c:numRef>
          </c:cat>
          <c:val>
            <c:numRef>
              <c:f>'8 Epochs removing l1,c3,mag,ro'!$C$2:$C$20</c:f>
              <c:numCache>
                <c:formatCode>General</c:formatCode>
                <c:ptCount val="19"/>
                <c:pt idx="0">
                  <c:v>0.69710499999999997</c:v>
                </c:pt>
                <c:pt idx="1">
                  <c:v>0.69838699999999998</c:v>
                </c:pt>
                <c:pt idx="2">
                  <c:v>0.70259400000000005</c:v>
                </c:pt>
                <c:pt idx="3">
                  <c:v>0.70856300000000005</c:v>
                </c:pt>
                <c:pt idx="4">
                  <c:v>0.70730300000000002</c:v>
                </c:pt>
                <c:pt idx="5">
                  <c:v>0.70407200000000003</c:v>
                </c:pt>
                <c:pt idx="6">
                  <c:v>0.70053200000000004</c:v>
                </c:pt>
                <c:pt idx="7">
                  <c:v>0.68936500000000001</c:v>
                </c:pt>
                <c:pt idx="8">
                  <c:v>0.65586699999999998</c:v>
                </c:pt>
                <c:pt idx="9">
                  <c:v>0.63024100000000005</c:v>
                </c:pt>
                <c:pt idx="10">
                  <c:v>0.70868799999999998</c:v>
                </c:pt>
                <c:pt idx="11">
                  <c:v>0.55488999999999999</c:v>
                </c:pt>
                <c:pt idx="12">
                  <c:v>0.57780699999999996</c:v>
                </c:pt>
                <c:pt idx="13">
                  <c:v>0.56759199999999999</c:v>
                </c:pt>
                <c:pt idx="14">
                  <c:v>0.52499600000000002</c:v>
                </c:pt>
                <c:pt idx="15">
                  <c:v>0.50094899999999998</c:v>
                </c:pt>
                <c:pt idx="16">
                  <c:v>0.50001399999999996</c:v>
                </c:pt>
                <c:pt idx="17">
                  <c:v>0.52392700000000003</c:v>
                </c:pt>
                <c:pt idx="18">
                  <c:v>0.49735099999999999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12A-3643-9246-E059AE509A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6337856"/>
        <c:axId val="1056849504"/>
      </c:lineChart>
      <c:catAx>
        <c:axId val="1056337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6849504"/>
        <c:crosses val="autoZero"/>
        <c:auto val="1"/>
        <c:lblAlgn val="ctr"/>
        <c:lblOffset val="100"/>
        <c:noMultiLvlLbl val="0"/>
      </c:catAx>
      <c:valAx>
        <c:axId val="1056849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63378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Bert-Base</a:t>
            </a:r>
            <a:r>
              <a:rPr lang="en-US" baseline="0"/>
              <a:t> Training and Validation Loss Removing l1,c3,mag,rock,and lif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'8 Epochs rem. l1,c3,mag,rock,li'!$B$1</c:f>
              <c:strCache>
                <c:ptCount val="1"/>
                <c:pt idx="0">
                  <c:v>Training 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'8 Epochs rem. l1,c3,mag,rock,li'!$A$2:$A$19</c:f>
              <c:numCache>
                <c:formatCode>General</c:formatCode>
                <c:ptCount val="18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</c:numCache>
            </c:numRef>
          </c:cat>
          <c:val>
            <c:numRef>
              <c:f>'8 Epochs rem. l1,c3,mag,rock,li'!$B$2:$B$19</c:f>
              <c:numCache>
                <c:formatCode>General</c:formatCode>
                <c:ptCount val="18"/>
                <c:pt idx="0">
                  <c:v>0.69750000000000001</c:v>
                </c:pt>
                <c:pt idx="1">
                  <c:v>0.68100000000000005</c:v>
                </c:pt>
                <c:pt idx="2">
                  <c:v>0.72950000000000004</c:v>
                </c:pt>
                <c:pt idx="3">
                  <c:v>0.67749999999999999</c:v>
                </c:pt>
                <c:pt idx="4">
                  <c:v>0.64429999999999998</c:v>
                </c:pt>
                <c:pt idx="5">
                  <c:v>0.6401</c:v>
                </c:pt>
                <c:pt idx="6">
                  <c:v>0.65349999999999997</c:v>
                </c:pt>
                <c:pt idx="7">
                  <c:v>0.59670000000000001</c:v>
                </c:pt>
                <c:pt idx="8">
                  <c:v>0.61890000000000001</c:v>
                </c:pt>
                <c:pt idx="9">
                  <c:v>0.54339999999999999</c:v>
                </c:pt>
                <c:pt idx="10">
                  <c:v>0.64119999999999999</c:v>
                </c:pt>
                <c:pt idx="11">
                  <c:v>0.56610000000000005</c:v>
                </c:pt>
                <c:pt idx="12">
                  <c:v>0.5091</c:v>
                </c:pt>
                <c:pt idx="13">
                  <c:v>0.45279999999999998</c:v>
                </c:pt>
                <c:pt idx="14">
                  <c:v>0.36840000000000001</c:v>
                </c:pt>
                <c:pt idx="15">
                  <c:v>0.45240000000000002</c:v>
                </c:pt>
                <c:pt idx="16">
                  <c:v>0.28050000000000003</c:v>
                </c:pt>
                <c:pt idx="17">
                  <c:v>0.25090000000000001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E73-A34D-A568-E943C52A936A}"/>
            </c:ext>
          </c:extLst>
        </c:ser>
        <c:ser>
          <c:idx val="1"/>
          <c:order val="1"/>
          <c:tx>
            <c:strRef>
              <c:f>'8 Epochs rem. l1,c3,mag,rock,li'!$C$1</c:f>
              <c:strCache>
                <c:ptCount val="1"/>
                <c:pt idx="0">
                  <c:v>Validation 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'8 Epochs rem. l1,c3,mag,rock,li'!$A$2:$A$19</c:f>
              <c:numCache>
                <c:formatCode>General</c:formatCode>
                <c:ptCount val="18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</c:numCache>
            </c:numRef>
          </c:cat>
          <c:val>
            <c:numRef>
              <c:f>'8 Epochs rem. l1,c3,mag,rock,li'!$C$2:$C$19</c:f>
              <c:numCache>
                <c:formatCode>General</c:formatCode>
                <c:ptCount val="18"/>
                <c:pt idx="0">
                  <c:v>0.70167299999999999</c:v>
                </c:pt>
                <c:pt idx="1">
                  <c:v>0.68110400000000004</c:v>
                </c:pt>
                <c:pt idx="2">
                  <c:v>0.67823699999999998</c:v>
                </c:pt>
                <c:pt idx="3">
                  <c:v>0.67151000000000005</c:v>
                </c:pt>
                <c:pt idx="4">
                  <c:v>0.67513800000000002</c:v>
                </c:pt>
                <c:pt idx="5">
                  <c:v>0.65122400000000003</c:v>
                </c:pt>
                <c:pt idx="6">
                  <c:v>0.63853499999999996</c:v>
                </c:pt>
                <c:pt idx="7">
                  <c:v>0.66492099999999998</c:v>
                </c:pt>
                <c:pt idx="8">
                  <c:v>0.60777300000000001</c:v>
                </c:pt>
                <c:pt idx="9">
                  <c:v>0.79257599999999995</c:v>
                </c:pt>
                <c:pt idx="10">
                  <c:v>0.59297100000000003</c:v>
                </c:pt>
                <c:pt idx="11">
                  <c:v>0.57772800000000002</c:v>
                </c:pt>
                <c:pt idx="12">
                  <c:v>0.68047199999999997</c:v>
                </c:pt>
                <c:pt idx="13">
                  <c:v>0.59667400000000004</c:v>
                </c:pt>
                <c:pt idx="14">
                  <c:v>0.67237999999999998</c:v>
                </c:pt>
                <c:pt idx="15">
                  <c:v>0.48521199999999998</c:v>
                </c:pt>
                <c:pt idx="16">
                  <c:v>0.50418499999999999</c:v>
                </c:pt>
                <c:pt idx="17">
                  <c:v>0.53607199999999999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E73-A34D-A568-E943C52A93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9185951"/>
        <c:axId val="749187679"/>
      </c:lineChart>
      <c:catAx>
        <c:axId val="7491859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9187679"/>
        <c:crosses val="autoZero"/>
        <c:auto val="1"/>
        <c:lblAlgn val="ctr"/>
        <c:lblOffset val="100"/>
        <c:noMultiLvlLbl val="0"/>
      </c:catAx>
      <c:valAx>
        <c:axId val="749187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91859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'BioBERT 10 no l1,c3,mag,rock,li'!$B$1</c:f>
              <c:strCache>
                <c:ptCount val="1"/>
                <c:pt idx="0">
                  <c:v>Training 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'BioBERT 10 no l1,c3,mag,rock,li'!$A$2:$A$25</c:f>
              <c:numCache>
                <c:formatCode>General</c:formatCode>
                <c:ptCount val="24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  <c:pt idx="19">
                  <c:v>200</c:v>
                </c:pt>
                <c:pt idx="20">
                  <c:v>210</c:v>
                </c:pt>
                <c:pt idx="21">
                  <c:v>220</c:v>
                </c:pt>
                <c:pt idx="22">
                  <c:v>230</c:v>
                </c:pt>
                <c:pt idx="23">
                  <c:v>240</c:v>
                </c:pt>
              </c:numCache>
            </c:numRef>
          </c:cat>
          <c:val>
            <c:numRef>
              <c:f>'BioBERT 10 no l1,c3,mag,rock,li'!$B$2:$B$25</c:f>
              <c:numCache>
                <c:formatCode>General</c:formatCode>
                <c:ptCount val="24"/>
                <c:pt idx="0">
                  <c:v>0.71289999999999998</c:v>
                </c:pt>
                <c:pt idx="1">
                  <c:v>0.70199999999999996</c:v>
                </c:pt>
                <c:pt idx="2">
                  <c:v>0.70479999999999998</c:v>
                </c:pt>
                <c:pt idx="3">
                  <c:v>0.69410000000000005</c:v>
                </c:pt>
                <c:pt idx="4">
                  <c:v>0.68440000000000001</c:v>
                </c:pt>
                <c:pt idx="5">
                  <c:v>0.70089999999999997</c:v>
                </c:pt>
                <c:pt idx="6">
                  <c:v>0.66569999999999996</c:v>
                </c:pt>
                <c:pt idx="7">
                  <c:v>0.63990000000000002</c:v>
                </c:pt>
                <c:pt idx="8">
                  <c:v>0.60329999999999995</c:v>
                </c:pt>
                <c:pt idx="9">
                  <c:v>0.59109999999999996</c:v>
                </c:pt>
                <c:pt idx="10">
                  <c:v>0.51570000000000005</c:v>
                </c:pt>
                <c:pt idx="11">
                  <c:v>0.51239999999999997</c:v>
                </c:pt>
                <c:pt idx="12">
                  <c:v>0.38500000000000001</c:v>
                </c:pt>
                <c:pt idx="13">
                  <c:v>0.33460000000000001</c:v>
                </c:pt>
                <c:pt idx="14">
                  <c:v>0.27860000000000001</c:v>
                </c:pt>
                <c:pt idx="15">
                  <c:v>0.2155</c:v>
                </c:pt>
                <c:pt idx="16">
                  <c:v>0.19139999999999999</c:v>
                </c:pt>
                <c:pt idx="17">
                  <c:v>0.11609999999999999</c:v>
                </c:pt>
                <c:pt idx="18">
                  <c:v>8.6199999999999999E-2</c:v>
                </c:pt>
                <c:pt idx="19">
                  <c:v>4.4400000000000002E-2</c:v>
                </c:pt>
                <c:pt idx="20">
                  <c:v>8.2100000000000006E-2</c:v>
                </c:pt>
                <c:pt idx="21">
                  <c:v>2.2100000000000002E-2</c:v>
                </c:pt>
                <c:pt idx="22">
                  <c:v>1.5699999999999999E-2</c:v>
                </c:pt>
                <c:pt idx="23">
                  <c:v>4.7500000000000001E-2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B1-7D47-BD80-2EC8DC2DF627}"/>
            </c:ext>
          </c:extLst>
        </c:ser>
        <c:ser>
          <c:idx val="1"/>
          <c:order val="1"/>
          <c:tx>
            <c:strRef>
              <c:f>'BioBERT 10 no l1,c3,mag,rock,li'!$C$1</c:f>
              <c:strCache>
                <c:ptCount val="1"/>
                <c:pt idx="0">
                  <c:v>Validation 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'BioBERT 10 no l1,c3,mag,rock,li'!$A$2:$A$25</c:f>
              <c:numCache>
                <c:formatCode>General</c:formatCode>
                <c:ptCount val="24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  <c:pt idx="19">
                  <c:v>200</c:v>
                </c:pt>
                <c:pt idx="20">
                  <c:v>210</c:v>
                </c:pt>
                <c:pt idx="21">
                  <c:v>220</c:v>
                </c:pt>
                <c:pt idx="22">
                  <c:v>230</c:v>
                </c:pt>
                <c:pt idx="23">
                  <c:v>240</c:v>
                </c:pt>
              </c:numCache>
            </c:numRef>
          </c:cat>
          <c:val>
            <c:numRef>
              <c:f>'BioBERT 10 no l1,c3,mag,rock,li'!$C$2:$C$25</c:f>
              <c:numCache>
                <c:formatCode>General</c:formatCode>
                <c:ptCount val="24"/>
                <c:pt idx="0">
                  <c:v>0.71687400000000001</c:v>
                </c:pt>
                <c:pt idx="1">
                  <c:v>0.70788099999999998</c:v>
                </c:pt>
                <c:pt idx="2">
                  <c:v>0.69442199999999998</c:v>
                </c:pt>
                <c:pt idx="3">
                  <c:v>0.68373099999999998</c:v>
                </c:pt>
                <c:pt idx="4">
                  <c:v>0.67360699999999996</c:v>
                </c:pt>
                <c:pt idx="5">
                  <c:v>0.65673800000000004</c:v>
                </c:pt>
                <c:pt idx="6">
                  <c:v>0.63307100000000005</c:v>
                </c:pt>
                <c:pt idx="7">
                  <c:v>0.61549600000000004</c:v>
                </c:pt>
                <c:pt idx="8">
                  <c:v>0.57880399999999999</c:v>
                </c:pt>
                <c:pt idx="9">
                  <c:v>0.73150000000000004</c:v>
                </c:pt>
                <c:pt idx="10">
                  <c:v>0.57708899999999996</c:v>
                </c:pt>
                <c:pt idx="11">
                  <c:v>0.53675200000000001</c:v>
                </c:pt>
                <c:pt idx="12">
                  <c:v>0.53603599999999996</c:v>
                </c:pt>
                <c:pt idx="13">
                  <c:v>0.54264500000000004</c:v>
                </c:pt>
                <c:pt idx="14">
                  <c:v>0.51091500000000001</c:v>
                </c:pt>
                <c:pt idx="15">
                  <c:v>0.51077700000000004</c:v>
                </c:pt>
                <c:pt idx="16">
                  <c:v>0.57840999999999998</c:v>
                </c:pt>
                <c:pt idx="17">
                  <c:v>0.60501499999999997</c:v>
                </c:pt>
                <c:pt idx="18">
                  <c:v>0.596306</c:v>
                </c:pt>
                <c:pt idx="19">
                  <c:v>0.648567</c:v>
                </c:pt>
                <c:pt idx="20">
                  <c:v>0.52595599999999998</c:v>
                </c:pt>
                <c:pt idx="21">
                  <c:v>0.605244</c:v>
                </c:pt>
                <c:pt idx="22">
                  <c:v>0.64981900000000004</c:v>
                </c:pt>
                <c:pt idx="23">
                  <c:v>0.86473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B1-7D47-BD80-2EC8DC2DF6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2968384"/>
        <c:axId val="1432965872"/>
      </c:lineChart>
      <c:catAx>
        <c:axId val="14329683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2965872"/>
        <c:crosses val="autoZero"/>
        <c:auto val="1"/>
        <c:lblAlgn val="ctr"/>
        <c:lblOffset val="100"/>
        <c:noMultiLvlLbl val="0"/>
      </c:catAx>
      <c:valAx>
        <c:axId val="14329658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29683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BioBERT Training and Validation Loss Removing l1,c3,mag,rock,and lif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'BioBERT 8 no l1 c3,mag,rock,lif'!$B$1</c:f>
              <c:strCache>
                <c:ptCount val="1"/>
                <c:pt idx="0">
                  <c:v>Training 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'BioBERT 8 no l1 c3,mag,rock,lif'!$A$2:$A$20</c:f>
              <c:numCache>
                <c:formatCode>General</c:formatCode>
                <c:ptCount val="19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</c:numCache>
            </c:numRef>
          </c:cat>
          <c:val>
            <c:numRef>
              <c:f>'BioBERT 8 no l1 c3,mag,rock,lif'!$B$2:$B$20</c:f>
              <c:numCache>
                <c:formatCode>General</c:formatCode>
                <c:ptCount val="19"/>
                <c:pt idx="0">
                  <c:v>0.71099999999999997</c:v>
                </c:pt>
                <c:pt idx="1">
                  <c:v>0.68930000000000002</c:v>
                </c:pt>
                <c:pt idx="2">
                  <c:v>0.68589999999999995</c:v>
                </c:pt>
                <c:pt idx="3">
                  <c:v>0.70130000000000003</c:v>
                </c:pt>
                <c:pt idx="4">
                  <c:v>0.69110000000000005</c:v>
                </c:pt>
                <c:pt idx="5">
                  <c:v>0.66549999999999998</c:v>
                </c:pt>
                <c:pt idx="6">
                  <c:v>0.6603</c:v>
                </c:pt>
                <c:pt idx="7">
                  <c:v>0.64549999999999996</c:v>
                </c:pt>
                <c:pt idx="8">
                  <c:v>0.62909999999999999</c:v>
                </c:pt>
                <c:pt idx="9">
                  <c:v>0.59740000000000004</c:v>
                </c:pt>
                <c:pt idx="10">
                  <c:v>0.47770000000000001</c:v>
                </c:pt>
                <c:pt idx="11">
                  <c:v>0.47299999999999998</c:v>
                </c:pt>
                <c:pt idx="12">
                  <c:v>0.34229999999999999</c:v>
                </c:pt>
                <c:pt idx="13">
                  <c:v>0.35299999999999998</c:v>
                </c:pt>
                <c:pt idx="14">
                  <c:v>0.34429999999999999</c:v>
                </c:pt>
                <c:pt idx="15">
                  <c:v>0.22689999999999999</c:v>
                </c:pt>
                <c:pt idx="16">
                  <c:v>0.17810000000000001</c:v>
                </c:pt>
                <c:pt idx="17">
                  <c:v>0.21879999999999999</c:v>
                </c:pt>
                <c:pt idx="18">
                  <c:v>0.2064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AE3-0749-AF6A-7A51864AEFA1}"/>
            </c:ext>
          </c:extLst>
        </c:ser>
        <c:ser>
          <c:idx val="1"/>
          <c:order val="1"/>
          <c:tx>
            <c:strRef>
              <c:f>'BioBERT 8 no l1 c3,mag,rock,lif'!$C$1</c:f>
              <c:strCache>
                <c:ptCount val="1"/>
                <c:pt idx="0">
                  <c:v>Validation 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'BioBERT 8 no l1 c3,mag,rock,lif'!$A$2:$A$20</c:f>
              <c:numCache>
                <c:formatCode>General</c:formatCode>
                <c:ptCount val="19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</c:numCache>
            </c:numRef>
          </c:cat>
          <c:val>
            <c:numRef>
              <c:f>'BioBERT 8 no l1 c3,mag,rock,lif'!$C$2:$C$20</c:f>
              <c:numCache>
                <c:formatCode>General</c:formatCode>
                <c:ptCount val="19"/>
                <c:pt idx="0">
                  <c:v>0.70235599999999998</c:v>
                </c:pt>
                <c:pt idx="1">
                  <c:v>0.69500700000000004</c:v>
                </c:pt>
                <c:pt idx="2">
                  <c:v>0.68323299999999998</c:v>
                </c:pt>
                <c:pt idx="3">
                  <c:v>0.67551499999999998</c:v>
                </c:pt>
                <c:pt idx="4">
                  <c:v>0.66950200000000004</c:v>
                </c:pt>
                <c:pt idx="5">
                  <c:v>0.66732499999999995</c:v>
                </c:pt>
                <c:pt idx="6">
                  <c:v>0.64920900000000004</c:v>
                </c:pt>
                <c:pt idx="7">
                  <c:v>0.63424199999999997</c:v>
                </c:pt>
                <c:pt idx="8">
                  <c:v>0.59302600000000005</c:v>
                </c:pt>
                <c:pt idx="9">
                  <c:v>0.57046799999999998</c:v>
                </c:pt>
                <c:pt idx="10">
                  <c:v>0.56166799999999995</c:v>
                </c:pt>
                <c:pt idx="11">
                  <c:v>0.51110299999999997</c:v>
                </c:pt>
                <c:pt idx="12">
                  <c:v>0.47689700000000002</c:v>
                </c:pt>
                <c:pt idx="13">
                  <c:v>0.731958</c:v>
                </c:pt>
                <c:pt idx="14">
                  <c:v>0.631795</c:v>
                </c:pt>
                <c:pt idx="15">
                  <c:v>0.42188199999999998</c:v>
                </c:pt>
                <c:pt idx="16">
                  <c:v>0.42407499999999998</c:v>
                </c:pt>
                <c:pt idx="17">
                  <c:v>0.61279099999999997</c:v>
                </c:pt>
                <c:pt idx="18">
                  <c:v>0.44090099999999999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AE3-0749-AF6A-7A51864AEF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37695231"/>
        <c:axId val="1300963456"/>
      </c:lineChart>
      <c:catAx>
        <c:axId val="7376952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0963456"/>
        <c:crosses val="autoZero"/>
        <c:auto val="1"/>
        <c:lblAlgn val="ctr"/>
        <c:lblOffset val="100"/>
        <c:noMultiLvlLbl val="0"/>
      </c:catAx>
      <c:valAx>
        <c:axId val="1300963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76952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BioBERT 10 Epochs Training and Validation Loss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'BioBert 10 Epochs removing 4 mo'!$B$1</c:f>
              <c:strCache>
                <c:ptCount val="1"/>
                <c:pt idx="0">
                  <c:v>Training Loss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'BioBert 10 Epochs removing 4 mo'!$A$2:$A$26</c:f>
              <c:numCache>
                <c:formatCode>General</c:formatCode>
                <c:ptCount val="2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  <c:pt idx="19">
                  <c:v>200</c:v>
                </c:pt>
                <c:pt idx="20">
                  <c:v>210</c:v>
                </c:pt>
                <c:pt idx="21">
                  <c:v>220</c:v>
                </c:pt>
                <c:pt idx="22">
                  <c:v>230</c:v>
                </c:pt>
                <c:pt idx="23">
                  <c:v>240</c:v>
                </c:pt>
                <c:pt idx="24">
                  <c:v>250</c:v>
                </c:pt>
              </c:numCache>
            </c:numRef>
          </c:cat>
          <c:val>
            <c:numRef>
              <c:f>'BioBert 10 Epochs removing 4 mo'!$B$2:$B$26</c:f>
              <c:numCache>
                <c:formatCode>General</c:formatCode>
                <c:ptCount val="25"/>
                <c:pt idx="0">
                  <c:v>0.75519999999999998</c:v>
                </c:pt>
                <c:pt idx="1">
                  <c:v>0.73399999999999999</c:v>
                </c:pt>
                <c:pt idx="2">
                  <c:v>0.70279999999999998</c:v>
                </c:pt>
                <c:pt idx="3">
                  <c:v>0.68820000000000003</c:v>
                </c:pt>
                <c:pt idx="4">
                  <c:v>0.67600000000000005</c:v>
                </c:pt>
                <c:pt idx="5">
                  <c:v>0.66159999999999997</c:v>
                </c:pt>
                <c:pt idx="6">
                  <c:v>0.66159999999999997</c:v>
                </c:pt>
                <c:pt idx="7">
                  <c:v>0.63070000000000004</c:v>
                </c:pt>
                <c:pt idx="8">
                  <c:v>0.60040000000000004</c:v>
                </c:pt>
                <c:pt idx="9">
                  <c:v>0.58260000000000001</c:v>
                </c:pt>
                <c:pt idx="10">
                  <c:v>0.46879999999999999</c:v>
                </c:pt>
                <c:pt idx="11">
                  <c:v>0.49080000000000001</c:v>
                </c:pt>
                <c:pt idx="12">
                  <c:v>0.3821</c:v>
                </c:pt>
                <c:pt idx="13">
                  <c:v>0.32850000000000001</c:v>
                </c:pt>
                <c:pt idx="14">
                  <c:v>0.23810000000000001</c:v>
                </c:pt>
                <c:pt idx="15">
                  <c:v>0.2072</c:v>
                </c:pt>
                <c:pt idx="16">
                  <c:v>0.17330000000000001</c:v>
                </c:pt>
                <c:pt idx="17">
                  <c:v>0.10050000000000001</c:v>
                </c:pt>
                <c:pt idx="18">
                  <c:v>8.2699999999999996E-2</c:v>
                </c:pt>
                <c:pt idx="19">
                  <c:v>0.1711</c:v>
                </c:pt>
                <c:pt idx="20">
                  <c:v>0.14599999999999999</c:v>
                </c:pt>
                <c:pt idx="21">
                  <c:v>6.3899999999999998E-2</c:v>
                </c:pt>
                <c:pt idx="22">
                  <c:v>3.7199999999999997E-2</c:v>
                </c:pt>
                <c:pt idx="23">
                  <c:v>4.2900000000000001E-2</c:v>
                </c:pt>
                <c:pt idx="24">
                  <c:v>4.6199999999999998E-2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9D3-8546-8078-C3500F97D894}"/>
            </c:ext>
          </c:extLst>
        </c:ser>
        <c:ser>
          <c:idx val="1"/>
          <c:order val="1"/>
          <c:tx>
            <c:strRef>
              <c:f>'BioBert 10 Epochs removing 4 mo'!$C$1</c:f>
              <c:strCache>
                <c:ptCount val="1"/>
                <c:pt idx="0">
                  <c:v>Validation 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'BioBert 10 Epochs removing 4 mo'!$A$2:$A$26</c:f>
              <c:numCache>
                <c:formatCode>General</c:formatCode>
                <c:ptCount val="25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70</c:v>
                </c:pt>
                <c:pt idx="7">
                  <c:v>80</c:v>
                </c:pt>
                <c:pt idx="8">
                  <c:v>90</c:v>
                </c:pt>
                <c:pt idx="9">
                  <c:v>100</c:v>
                </c:pt>
                <c:pt idx="10">
                  <c:v>110</c:v>
                </c:pt>
                <c:pt idx="11">
                  <c:v>120</c:v>
                </c:pt>
                <c:pt idx="12">
                  <c:v>130</c:v>
                </c:pt>
                <c:pt idx="13">
                  <c:v>140</c:v>
                </c:pt>
                <c:pt idx="14">
                  <c:v>150</c:v>
                </c:pt>
                <c:pt idx="15">
                  <c:v>160</c:v>
                </c:pt>
                <c:pt idx="16">
                  <c:v>170</c:v>
                </c:pt>
                <c:pt idx="17">
                  <c:v>180</c:v>
                </c:pt>
                <c:pt idx="18">
                  <c:v>190</c:v>
                </c:pt>
                <c:pt idx="19">
                  <c:v>200</c:v>
                </c:pt>
                <c:pt idx="20">
                  <c:v>210</c:v>
                </c:pt>
                <c:pt idx="21">
                  <c:v>220</c:v>
                </c:pt>
                <c:pt idx="22">
                  <c:v>230</c:v>
                </c:pt>
                <c:pt idx="23">
                  <c:v>240</c:v>
                </c:pt>
                <c:pt idx="24">
                  <c:v>250</c:v>
                </c:pt>
              </c:numCache>
            </c:numRef>
          </c:cat>
          <c:val>
            <c:numRef>
              <c:f>'BioBert 10 Epochs removing 4 mo'!$C$2:$C$26</c:f>
              <c:numCache>
                <c:formatCode>General</c:formatCode>
                <c:ptCount val="25"/>
                <c:pt idx="0">
                  <c:v>0.75065999999999999</c:v>
                </c:pt>
                <c:pt idx="1">
                  <c:v>0.69855100000000003</c:v>
                </c:pt>
                <c:pt idx="2">
                  <c:v>0.67700099999999996</c:v>
                </c:pt>
                <c:pt idx="3">
                  <c:v>0.67262299999999997</c:v>
                </c:pt>
                <c:pt idx="4">
                  <c:v>0.66778000000000004</c:v>
                </c:pt>
                <c:pt idx="5">
                  <c:v>0.65715699999999999</c:v>
                </c:pt>
                <c:pt idx="6">
                  <c:v>0.64490999999999998</c:v>
                </c:pt>
                <c:pt idx="7">
                  <c:v>0.61650400000000005</c:v>
                </c:pt>
                <c:pt idx="8">
                  <c:v>0.60469200000000001</c:v>
                </c:pt>
                <c:pt idx="9">
                  <c:v>0.57431699999999997</c:v>
                </c:pt>
                <c:pt idx="10">
                  <c:v>0.53969299999999998</c:v>
                </c:pt>
                <c:pt idx="11">
                  <c:v>0.509073</c:v>
                </c:pt>
                <c:pt idx="12">
                  <c:v>0.47125600000000001</c:v>
                </c:pt>
                <c:pt idx="13">
                  <c:v>0.52044599999999996</c:v>
                </c:pt>
                <c:pt idx="14">
                  <c:v>0.68262199999999995</c:v>
                </c:pt>
                <c:pt idx="15">
                  <c:v>0.47821799999999998</c:v>
                </c:pt>
                <c:pt idx="16">
                  <c:v>0.46712799999999999</c:v>
                </c:pt>
                <c:pt idx="17">
                  <c:v>0.46330900000000003</c:v>
                </c:pt>
                <c:pt idx="18">
                  <c:v>0.64076599999999995</c:v>
                </c:pt>
                <c:pt idx="19">
                  <c:v>0.69064300000000001</c:v>
                </c:pt>
                <c:pt idx="20">
                  <c:v>0.54505800000000004</c:v>
                </c:pt>
                <c:pt idx="21">
                  <c:v>0.59986099999999998</c:v>
                </c:pt>
                <c:pt idx="22">
                  <c:v>0.77373599999999998</c:v>
                </c:pt>
                <c:pt idx="23">
                  <c:v>0.92627999999999999</c:v>
                </c:pt>
                <c:pt idx="24">
                  <c:v>0.60023499999999996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9D3-8546-8078-C3500F97D8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9657887"/>
        <c:axId val="749660159"/>
      </c:lineChart>
      <c:catAx>
        <c:axId val="7496578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9660159"/>
        <c:crosses val="autoZero"/>
        <c:auto val="1"/>
        <c:lblAlgn val="ctr"/>
        <c:lblOffset val="100"/>
        <c:noMultiLvlLbl val="0"/>
      </c:catAx>
      <c:valAx>
        <c:axId val="7496601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96578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1" Type="http://schemas.openxmlformats.org/officeDocument/2006/relationships/chart" Target="../charts/chart10.xml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5" Type="http://schemas.openxmlformats.org/officeDocument/2006/relationships/image" Target="../media/image52.png"/><Relationship Id="rId10" Type="http://schemas.openxmlformats.org/officeDocument/2006/relationships/image" Target="../media/image47.png"/><Relationship Id="rId19" Type="http://schemas.openxmlformats.org/officeDocument/2006/relationships/image" Target="../media/image56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5" Type="http://schemas.openxmlformats.org/officeDocument/2006/relationships/image" Target="../media/image61.png"/><Relationship Id="rId4" Type="http://schemas.openxmlformats.org/officeDocument/2006/relationships/image" Target="../media/image6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4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4" Type="http://schemas.openxmlformats.org/officeDocument/2006/relationships/image" Target="../media/image6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chart" Target="../charts/chart5.xml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2" Type="http://schemas.openxmlformats.org/officeDocument/2006/relationships/image" Target="../media/image11.png"/><Relationship Id="rId1" Type="http://schemas.openxmlformats.org/officeDocument/2006/relationships/chart" Target="../charts/chart6.xml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13" Type="http://schemas.openxmlformats.org/officeDocument/2006/relationships/image" Target="../media/image34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12" Type="http://schemas.openxmlformats.org/officeDocument/2006/relationships/image" Target="../media/image33.png"/><Relationship Id="rId17" Type="http://schemas.openxmlformats.org/officeDocument/2006/relationships/image" Target="../media/image38.png"/><Relationship Id="rId2" Type="http://schemas.openxmlformats.org/officeDocument/2006/relationships/chart" Target="../charts/chart8.xml"/><Relationship Id="rId16" Type="http://schemas.openxmlformats.org/officeDocument/2006/relationships/image" Target="../media/image37.png"/><Relationship Id="rId1" Type="http://schemas.openxmlformats.org/officeDocument/2006/relationships/image" Target="../media/image23.png"/><Relationship Id="rId6" Type="http://schemas.openxmlformats.org/officeDocument/2006/relationships/image" Target="../media/image27.png"/><Relationship Id="rId11" Type="http://schemas.openxmlformats.org/officeDocument/2006/relationships/image" Target="../media/image32.png"/><Relationship Id="rId5" Type="http://schemas.openxmlformats.org/officeDocument/2006/relationships/image" Target="../media/image26.png"/><Relationship Id="rId15" Type="http://schemas.openxmlformats.org/officeDocument/2006/relationships/image" Target="../media/image36.png"/><Relationship Id="rId10" Type="http://schemas.openxmlformats.org/officeDocument/2006/relationships/image" Target="../media/image31.png"/><Relationship Id="rId4" Type="http://schemas.openxmlformats.org/officeDocument/2006/relationships/image" Target="../media/image25.png"/><Relationship Id="rId9" Type="http://schemas.openxmlformats.org/officeDocument/2006/relationships/image" Target="../media/image30.png"/><Relationship Id="rId14" Type="http://schemas.openxmlformats.org/officeDocument/2006/relationships/image" Target="../media/image3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127000</xdr:colOff>
      <xdr:row>3</xdr:row>
      <xdr:rowOff>63500</xdr:rowOff>
    </xdr:from>
    <xdr:to>
      <xdr:col>18</xdr:col>
      <xdr:colOff>44450</xdr:colOff>
      <xdr:row>23</xdr:row>
      <xdr:rowOff>215900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9DB474E-4E83-0D43-855C-FA0685F1EFF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247650</xdr:colOff>
      <xdr:row>2</xdr:row>
      <xdr:rowOff>114300</xdr:rowOff>
    </xdr:from>
    <xdr:to>
      <xdr:col>16</xdr:col>
      <xdr:colOff>692150</xdr:colOff>
      <xdr:row>14</xdr:row>
      <xdr:rowOff>114300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663188A-1105-DF0F-30FD-7C0562DE1B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10</xdr:col>
      <xdr:colOff>787400</xdr:colOff>
      <xdr:row>16</xdr:row>
      <xdr:rowOff>101600</xdr:rowOff>
    </xdr:from>
    <xdr:to>
      <xdr:col>17</xdr:col>
      <xdr:colOff>139700</xdr:colOff>
      <xdr:row>26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53E818-C75A-FF45-921B-EB1A740B8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42400" y="3759200"/>
          <a:ext cx="5130800" cy="21082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101600</xdr:colOff>
      <xdr:row>29</xdr:row>
      <xdr:rowOff>101600</xdr:rowOff>
    </xdr:from>
    <xdr:to>
      <xdr:col>17</xdr:col>
      <xdr:colOff>279400</xdr:colOff>
      <xdr:row>39</xdr:row>
      <xdr:rowOff>177800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F2614D6-99DC-6A95-F2A0-294140003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2100" y="6527800"/>
          <a:ext cx="5130800" cy="2108200"/>
        </a:xfrm>
        <a:prstGeom prst="rect">
          <a:avLst/>
        </a:prstGeom>
      </xdr:spPr>
    </xdr:pic>
    <xdr:clientData/>
  </xdr:twoCellAnchor>
  <xdr:twoCellAnchor editAs="oneCell">
    <xdr:from>
      <xdr:col>11</xdr:col>
      <xdr:colOff>127000</xdr:colOff>
      <xdr:row>41</xdr:row>
      <xdr:rowOff>152400</xdr:rowOff>
    </xdr:from>
    <xdr:to>
      <xdr:col>17</xdr:col>
      <xdr:colOff>304800</xdr:colOff>
      <xdr:row>52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B77E33A-91EF-6C00-28B4-6339D70E2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07500" y="9017000"/>
          <a:ext cx="5130800" cy="2108200"/>
        </a:xfrm>
        <a:prstGeom prst="rect">
          <a:avLst/>
        </a:prstGeom>
      </xdr:spPr>
    </xdr:pic>
    <xdr:clientData/>
  </xdr:twoCellAnchor>
  <xdr:twoCellAnchor editAs="oneCell">
    <xdr:from>
      <xdr:col>11</xdr:col>
      <xdr:colOff>203200</xdr:colOff>
      <xdr:row>53</xdr:row>
      <xdr:rowOff>190500</xdr:rowOff>
    </xdr:from>
    <xdr:to>
      <xdr:col>17</xdr:col>
      <xdr:colOff>381000</xdr:colOff>
      <xdr:row>64</xdr:row>
      <xdr:rowOff>63500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45A6C9B-0C0D-99B6-CBCC-D61010778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83700" y="11493500"/>
          <a:ext cx="5130800" cy="2108200"/>
        </a:xfrm>
        <a:prstGeom prst="rect">
          <a:avLst/>
        </a:prstGeom>
      </xdr:spPr>
    </xdr:pic>
    <xdr:clientData/>
  </xdr:twoCellAnchor>
  <xdr:twoCellAnchor editAs="oneCell">
    <xdr:from>
      <xdr:col>11</xdr:col>
      <xdr:colOff>330200</xdr:colOff>
      <xdr:row>65</xdr:row>
      <xdr:rowOff>139700</xdr:rowOff>
    </xdr:from>
    <xdr:to>
      <xdr:col>17</xdr:col>
      <xdr:colOff>508000</xdr:colOff>
      <xdr:row>76</xdr:row>
      <xdr:rowOff>12700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E9C8436-02A6-7257-E719-89BA0F11E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10700" y="13881100"/>
          <a:ext cx="5130800" cy="2108200"/>
        </a:xfrm>
        <a:prstGeom prst="rect">
          <a:avLst/>
        </a:prstGeom>
      </xdr:spPr>
    </xdr:pic>
    <xdr:clientData/>
  </xdr:twoCellAnchor>
  <xdr:twoCellAnchor editAs="oneCell">
    <xdr:from>
      <xdr:col>11</xdr:col>
      <xdr:colOff>330200</xdr:colOff>
      <xdr:row>88</xdr:row>
      <xdr:rowOff>177800</xdr:rowOff>
    </xdr:from>
    <xdr:to>
      <xdr:col>17</xdr:col>
      <xdr:colOff>508000</xdr:colOff>
      <xdr:row>99</xdr:row>
      <xdr:rowOff>50800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D295C52-0A22-0605-E045-B610F1695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10700" y="18592800"/>
          <a:ext cx="5130800" cy="2108200"/>
        </a:xfrm>
        <a:prstGeom prst="rect">
          <a:avLst/>
        </a:prstGeom>
      </xdr:spPr>
    </xdr:pic>
    <xdr:clientData/>
  </xdr:twoCellAnchor>
  <xdr:twoCellAnchor editAs="oneCell">
    <xdr:from>
      <xdr:col>11</xdr:col>
      <xdr:colOff>711200</xdr:colOff>
      <xdr:row>75</xdr:row>
      <xdr:rowOff>190500</xdr:rowOff>
    </xdr:from>
    <xdr:to>
      <xdr:col>18</xdr:col>
      <xdr:colOff>63500</xdr:colOff>
      <xdr:row>86</xdr:row>
      <xdr:rowOff>63500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257EB6-7C7D-4943-E38E-D5FA90EBF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91700" y="15963900"/>
          <a:ext cx="5130800" cy="2108200"/>
        </a:xfrm>
        <a:prstGeom prst="rect">
          <a:avLst/>
        </a:prstGeom>
      </xdr:spPr>
    </xdr:pic>
    <xdr:clientData/>
  </xdr:twoCellAnchor>
  <xdr:twoCellAnchor editAs="oneCell">
    <xdr:from>
      <xdr:col>11</xdr:col>
      <xdr:colOff>673100</xdr:colOff>
      <xdr:row>101</xdr:row>
      <xdr:rowOff>50800</xdr:rowOff>
    </xdr:from>
    <xdr:to>
      <xdr:col>18</xdr:col>
      <xdr:colOff>25400</xdr:colOff>
      <xdr:row>111</xdr:row>
      <xdr:rowOff>127000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11E3530-BC94-85EB-3CAE-25904FD7A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53600" y="21107400"/>
          <a:ext cx="5130800" cy="21082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116</xdr:row>
      <xdr:rowOff>0</xdr:rowOff>
    </xdr:from>
    <xdr:to>
      <xdr:col>18</xdr:col>
      <xdr:colOff>177800</xdr:colOff>
      <xdr:row>126</xdr:row>
      <xdr:rowOff>76200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713B8B6-74B7-BCC5-F6FA-0C9D6926E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06000" y="24104600"/>
          <a:ext cx="5130800" cy="2108200"/>
        </a:xfrm>
        <a:prstGeom prst="rect">
          <a:avLst/>
        </a:prstGeom>
      </xdr:spPr>
    </xdr:pic>
    <xdr:clientData/>
  </xdr:twoCellAnchor>
  <xdr:twoCellAnchor editAs="oneCell">
    <xdr:from>
      <xdr:col>22</xdr:col>
      <xdr:colOff>76200</xdr:colOff>
      <xdr:row>30</xdr:row>
      <xdr:rowOff>127000</xdr:rowOff>
    </xdr:from>
    <xdr:to>
      <xdr:col>28</xdr:col>
      <xdr:colOff>254000</xdr:colOff>
      <xdr:row>41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7BD1D21-CBC2-F6F0-9F11-0997C584D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237200" y="6756400"/>
          <a:ext cx="5130800" cy="2108200"/>
        </a:xfrm>
        <a:prstGeom prst="rect">
          <a:avLst/>
        </a:prstGeom>
      </xdr:spPr>
    </xdr:pic>
    <xdr:clientData/>
  </xdr:twoCellAnchor>
  <xdr:twoCellAnchor editAs="oneCell">
    <xdr:from>
      <xdr:col>22</xdr:col>
      <xdr:colOff>215900</xdr:colOff>
      <xdr:row>42</xdr:row>
      <xdr:rowOff>139700</xdr:rowOff>
    </xdr:from>
    <xdr:to>
      <xdr:col>28</xdr:col>
      <xdr:colOff>393700</xdr:colOff>
      <xdr:row>52</xdr:row>
      <xdr:rowOff>76200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ACF17BB-1CE8-07D7-4959-E255352B0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76900" y="9207500"/>
          <a:ext cx="5130800" cy="196850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56</xdr:row>
      <xdr:rowOff>0</xdr:rowOff>
    </xdr:from>
    <xdr:to>
      <xdr:col>28</xdr:col>
      <xdr:colOff>177800</xdr:colOff>
      <xdr:row>65</xdr:row>
      <xdr:rowOff>177800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0B007D3-2176-6968-1059-4DC5B0A1D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161000" y="11912600"/>
          <a:ext cx="5130800" cy="2006600"/>
        </a:xfrm>
        <a:prstGeom prst="rect">
          <a:avLst/>
        </a:prstGeom>
      </xdr:spPr>
    </xdr:pic>
    <xdr:clientData/>
  </xdr:twoCellAnchor>
  <xdr:twoCellAnchor editAs="oneCell">
    <xdr:from>
      <xdr:col>21</xdr:col>
      <xdr:colOff>774700</xdr:colOff>
      <xdr:row>67</xdr:row>
      <xdr:rowOff>127000</xdr:rowOff>
    </xdr:from>
    <xdr:to>
      <xdr:col>28</xdr:col>
      <xdr:colOff>127000</xdr:colOff>
      <xdr:row>77</xdr:row>
      <xdr:rowOff>101600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3DF9A22-3D7D-C4C6-EA57-CC9DC988F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110200" y="14274800"/>
          <a:ext cx="5130800" cy="2006600"/>
        </a:xfrm>
        <a:prstGeom prst="rect">
          <a:avLst/>
        </a:prstGeom>
      </xdr:spPr>
    </xdr:pic>
    <xdr:clientData/>
  </xdr:twoCellAnchor>
  <xdr:twoCellAnchor editAs="oneCell">
    <xdr:from>
      <xdr:col>28</xdr:col>
      <xdr:colOff>610968</xdr:colOff>
      <xdr:row>77</xdr:row>
      <xdr:rowOff>177800</xdr:rowOff>
    </xdr:from>
    <xdr:to>
      <xdr:col>33</xdr:col>
      <xdr:colOff>165100</xdr:colOff>
      <xdr:row>92</xdr:row>
      <xdr:rowOff>63500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415E1FA-BF0F-1A13-C6F4-6F8CEA8B4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24968" y="16357600"/>
          <a:ext cx="3681632" cy="293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215900</xdr:colOff>
      <xdr:row>79</xdr:row>
      <xdr:rowOff>139700</xdr:rowOff>
    </xdr:from>
    <xdr:to>
      <xdr:col>28</xdr:col>
      <xdr:colOff>88900</xdr:colOff>
      <xdr:row>84</xdr:row>
      <xdr:rowOff>63500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47A24C-38A9-0793-72B3-1F8474F78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027900" y="16725900"/>
          <a:ext cx="3175000" cy="939800"/>
        </a:xfrm>
        <a:prstGeom prst="rect">
          <a:avLst/>
        </a:prstGeom>
      </xdr:spPr>
    </xdr:pic>
    <xdr:clientData/>
  </xdr:twoCellAnchor>
  <xdr:twoCellAnchor editAs="oneCell">
    <xdr:from>
      <xdr:col>36</xdr:col>
      <xdr:colOff>527872</xdr:colOff>
      <xdr:row>79</xdr:row>
      <xdr:rowOff>0</xdr:rowOff>
    </xdr:from>
    <xdr:to>
      <xdr:col>40</xdr:col>
      <xdr:colOff>355599</xdr:colOff>
      <xdr:row>91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432EE93-B4D2-7D8A-9D7D-F73A13445A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45872" y="16586200"/>
          <a:ext cx="3129727" cy="243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127001</xdr:colOff>
      <xdr:row>94</xdr:row>
      <xdr:rowOff>78324</xdr:rowOff>
    </xdr:from>
    <xdr:to>
      <xdr:col>33</xdr:col>
      <xdr:colOff>304801</xdr:colOff>
      <xdr:row>108</xdr:row>
      <xdr:rowOff>50800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3EE7632-75DD-71D6-0844-B62CA5ECF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66501" y="19712524"/>
          <a:ext cx="3479800" cy="2817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355600</xdr:colOff>
      <xdr:row>93</xdr:row>
      <xdr:rowOff>63500</xdr:rowOff>
    </xdr:from>
    <xdr:to>
      <xdr:col>28</xdr:col>
      <xdr:colOff>228600</xdr:colOff>
      <xdr:row>97</xdr:row>
      <xdr:rowOff>190500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F0E16B4-9D8B-5C95-6BC6-99B405F22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0167600" y="19494500"/>
          <a:ext cx="3175000" cy="939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317499</xdr:colOff>
      <xdr:row>26</xdr:row>
      <xdr:rowOff>32240</xdr:rowOff>
    </xdr:from>
    <xdr:to>
      <xdr:col>14</xdr:col>
      <xdr:colOff>699726</xdr:colOff>
      <xdr:row>42</xdr:row>
      <xdr:rowOff>76200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1CD7F40-E198-1EE5-980D-99B7F9F9A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3999" y="5315440"/>
          <a:ext cx="9462727" cy="3295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673100</xdr:colOff>
      <xdr:row>79</xdr:row>
      <xdr:rowOff>76200</xdr:rowOff>
    </xdr:from>
    <xdr:to>
      <xdr:col>13</xdr:col>
      <xdr:colOff>190500</xdr:colOff>
      <xdr:row>94</xdr:row>
      <xdr:rowOff>161996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100F595-54F3-4643-955F-2AFFDF200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49600" y="16129000"/>
          <a:ext cx="7772400" cy="3133796"/>
        </a:xfrm>
        <a:prstGeom prst="rect">
          <a:avLst/>
        </a:prstGeom>
      </xdr:spPr>
    </xdr:pic>
    <xdr:clientData/>
  </xdr:twoCellAnchor>
  <xdr:twoCellAnchor editAs="oneCell">
    <xdr:from>
      <xdr:col>3</xdr:col>
      <xdr:colOff>431800</xdr:colOff>
      <xdr:row>0</xdr:row>
      <xdr:rowOff>193776</xdr:rowOff>
    </xdr:from>
    <xdr:to>
      <xdr:col>19</xdr:col>
      <xdr:colOff>12700</xdr:colOff>
      <xdr:row>22</xdr:row>
      <xdr:rowOff>152399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A1F99C5-9824-A1A5-5F94-73E366B5AE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8300" y="193776"/>
          <a:ext cx="12788900" cy="44290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457200</xdr:colOff>
      <xdr:row>42</xdr:row>
      <xdr:rowOff>76891</xdr:rowOff>
    </xdr:from>
    <xdr:to>
      <xdr:col>14</xdr:col>
      <xdr:colOff>711200</xdr:colOff>
      <xdr:row>58</xdr:row>
      <xdr:rowOff>76199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1045C3A-92AB-7D0E-4519-FB8F790F55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33700" y="8611291"/>
          <a:ext cx="9334500" cy="32505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12700</xdr:colOff>
      <xdr:row>58</xdr:row>
      <xdr:rowOff>160786</xdr:rowOff>
    </xdr:from>
    <xdr:to>
      <xdr:col>17</xdr:col>
      <xdr:colOff>88900</xdr:colOff>
      <xdr:row>77</xdr:row>
      <xdr:rowOff>63499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8B62E15-FA87-B790-4C6B-6503B6E5E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11946386"/>
          <a:ext cx="10807700" cy="37635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495300</xdr:colOff>
      <xdr:row>17</xdr:row>
      <xdr:rowOff>190500</xdr:rowOff>
    </xdr:from>
    <xdr:to>
      <xdr:col>4</xdr:col>
      <xdr:colOff>76200</xdr:colOff>
      <xdr:row>25</xdr:row>
      <xdr:rowOff>76200</xdr:rowOff>
    </xdr:to>
    <xdr:pic>
      <xdr:nvPicPr>
        <xdr:cNvPr id="6" name="Picture 5" descr="A close-up of numbers&#10;&#10;Description automatically generated with low confidence">
          <a:extLst>
            <a:ext uri="{FF2B5EF4-FFF2-40B4-BE49-F238E27FC236}">
              <a16:creationId xmlns:a16="http://schemas.microsoft.com/office/drawing/2014/main" id="{83BFFEF6-FF56-25EE-C86D-E3762C6857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52800" y="3644900"/>
          <a:ext cx="6883400" cy="151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1168400</xdr:colOff>
      <xdr:row>27</xdr:row>
      <xdr:rowOff>152400</xdr:rowOff>
    </xdr:from>
    <xdr:to>
      <xdr:col>3</xdr:col>
      <xdr:colOff>1066800</xdr:colOff>
      <xdr:row>35</xdr:row>
      <xdr:rowOff>139700</xdr:rowOff>
    </xdr:to>
    <xdr:pic>
      <xdr:nvPicPr>
        <xdr:cNvPr id="7" name="Picture 6" descr="A screenshot of a computer&#10;&#10;Description automatically generated with medium confidence">
          <a:extLst>
            <a:ext uri="{FF2B5EF4-FFF2-40B4-BE49-F238E27FC236}">
              <a16:creationId xmlns:a16="http://schemas.microsoft.com/office/drawing/2014/main" id="{E2DBE007-7C24-D8EE-04F3-89EEF8EB62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5900" y="5638800"/>
          <a:ext cx="5994400" cy="161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2819400</xdr:colOff>
      <xdr:row>36</xdr:row>
      <xdr:rowOff>190500</xdr:rowOff>
    </xdr:from>
    <xdr:to>
      <xdr:col>3</xdr:col>
      <xdr:colOff>254000</xdr:colOff>
      <xdr:row>44</xdr:row>
      <xdr:rowOff>127000</xdr:rowOff>
    </xdr:to>
    <xdr:pic>
      <xdr:nvPicPr>
        <xdr:cNvPr id="8" name="Picture 7" descr="A screenshot of a computer&#10;&#10;Description automatically generated with medium confidence">
          <a:extLst>
            <a:ext uri="{FF2B5EF4-FFF2-40B4-BE49-F238E27FC236}">
              <a16:creationId xmlns:a16="http://schemas.microsoft.com/office/drawing/2014/main" id="{F77D87B9-4D75-9918-0308-445AB455A2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9400" y="7505700"/>
          <a:ext cx="638810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45</xdr:row>
      <xdr:rowOff>63500</xdr:rowOff>
    </xdr:from>
    <xdr:to>
      <xdr:col>3</xdr:col>
      <xdr:colOff>469900</xdr:colOff>
      <xdr:row>52</xdr:row>
      <xdr:rowOff>50800</xdr:rowOff>
    </xdr:to>
    <xdr:pic>
      <xdr:nvPicPr>
        <xdr:cNvPr id="9" name="Picture 1" descr="A picture containing text, font, screenshot, white&#10;&#10;Description automatically generated">
          <a:extLst>
            <a:ext uri="{FF2B5EF4-FFF2-40B4-BE49-F238E27FC236}">
              <a16:creationId xmlns:a16="http://schemas.microsoft.com/office/drawing/2014/main" id="{A0628AF7-9AB1-9D95-D19C-4E8B708D98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3100" y="9207500"/>
          <a:ext cx="621030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400050</xdr:colOff>
      <xdr:row>4</xdr:row>
      <xdr:rowOff>152400</xdr:rowOff>
    </xdr:from>
    <xdr:to>
      <xdr:col>16</xdr:col>
      <xdr:colOff>774700</xdr:colOff>
      <xdr:row>23</xdr:row>
      <xdr:rowOff>139700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F6CBE2B-DB15-3119-AB6B-D50DF3CAC6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412750</xdr:colOff>
      <xdr:row>1</xdr:row>
      <xdr:rowOff>171450</xdr:rowOff>
    </xdr:from>
    <xdr:to>
      <xdr:col>18</xdr:col>
      <xdr:colOff>381000</xdr:colOff>
      <xdr:row>21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B500E28-E5AE-DBB8-46B9-220CD830D1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577850</xdr:colOff>
      <xdr:row>0</xdr:row>
      <xdr:rowOff>190500</xdr:rowOff>
    </xdr:from>
    <xdr:to>
      <xdr:col>16</xdr:col>
      <xdr:colOff>749300</xdr:colOff>
      <xdr:row>17</xdr:row>
      <xdr:rowOff>101600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D177B21-A4BD-4A6E-6E4D-56BBE8FAB9B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0</xdr:colOff>
      <xdr:row>18</xdr:row>
      <xdr:rowOff>101600</xdr:rowOff>
    </xdr:from>
    <xdr:to>
      <xdr:col>16</xdr:col>
      <xdr:colOff>190500</xdr:colOff>
      <xdr:row>29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7595A4D-0C49-6C62-57C2-3C13242AE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9500" y="4216400"/>
          <a:ext cx="5969000" cy="2400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755650</xdr:colOff>
      <xdr:row>0</xdr:row>
      <xdr:rowOff>114300</xdr:rowOff>
    </xdr:from>
    <xdr:to>
      <xdr:col>18</xdr:col>
      <xdr:colOff>596900</xdr:colOff>
      <xdr:row>17</xdr:row>
      <xdr:rowOff>215900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51B539F-D234-8ED9-07C4-12A1F6D6A28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38100</xdr:colOff>
      <xdr:row>19</xdr:row>
      <xdr:rowOff>63500</xdr:rowOff>
    </xdr:from>
    <xdr:to>
      <xdr:col>19</xdr:col>
      <xdr:colOff>609600</xdr:colOff>
      <xdr:row>29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2C03AD-9F19-9791-97E5-D05A339CE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69600" y="4406900"/>
          <a:ext cx="5524500" cy="2171700"/>
        </a:xfrm>
        <a:prstGeom prst="rect">
          <a:avLst/>
        </a:prstGeom>
      </xdr:spPr>
    </xdr:pic>
    <xdr:clientData/>
  </xdr:twoCellAnchor>
  <xdr:twoCellAnchor editAs="oneCell">
    <xdr:from>
      <xdr:col>13</xdr:col>
      <xdr:colOff>596900</xdr:colOff>
      <xdr:row>32</xdr:row>
      <xdr:rowOff>101600</xdr:rowOff>
    </xdr:from>
    <xdr:to>
      <xdr:col>17</xdr:col>
      <xdr:colOff>266700</xdr:colOff>
      <xdr:row>36</xdr:row>
      <xdr:rowOff>127000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B351A38-9F42-B9C4-4E03-CFAD6062B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28400" y="7112000"/>
          <a:ext cx="2971800" cy="838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406400</xdr:colOff>
      <xdr:row>37</xdr:row>
      <xdr:rowOff>190500</xdr:rowOff>
    </xdr:from>
    <xdr:to>
      <xdr:col>18</xdr:col>
      <xdr:colOff>165100</xdr:colOff>
      <xdr:row>42</xdr:row>
      <xdr:rowOff>12700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49B57EA-4674-3C03-A5FA-70D389A30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137900" y="8216900"/>
          <a:ext cx="3886200" cy="838200"/>
        </a:xfrm>
        <a:prstGeom prst="rect">
          <a:avLst/>
        </a:prstGeom>
      </xdr:spPr>
    </xdr:pic>
    <xdr:clientData/>
  </xdr:twoCellAnchor>
  <xdr:twoCellAnchor editAs="oneCell">
    <xdr:from>
      <xdr:col>13</xdr:col>
      <xdr:colOff>711200</xdr:colOff>
      <xdr:row>42</xdr:row>
      <xdr:rowOff>101600</xdr:rowOff>
    </xdr:from>
    <xdr:to>
      <xdr:col>17</xdr:col>
      <xdr:colOff>749300</xdr:colOff>
      <xdr:row>46</xdr:row>
      <xdr:rowOff>190500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F09958C-4A98-288B-7574-53D3A4EA3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42700" y="9144000"/>
          <a:ext cx="3340100" cy="901700"/>
        </a:xfrm>
        <a:prstGeom prst="rect">
          <a:avLst/>
        </a:prstGeom>
      </xdr:spPr>
    </xdr:pic>
    <xdr:clientData/>
  </xdr:twoCellAnchor>
  <xdr:twoCellAnchor editAs="oneCell">
    <xdr:from>
      <xdr:col>3</xdr:col>
      <xdr:colOff>330200</xdr:colOff>
      <xdr:row>31</xdr:row>
      <xdr:rowOff>88900</xdr:rowOff>
    </xdr:from>
    <xdr:to>
      <xdr:col>9</xdr:col>
      <xdr:colOff>292100</xdr:colOff>
      <xdr:row>40</xdr:row>
      <xdr:rowOff>127000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33DB3CC-DA14-BE1A-3821-A2B6DE5FD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06700" y="6896100"/>
          <a:ext cx="4914900" cy="1866900"/>
        </a:xfrm>
        <a:prstGeom prst="rect">
          <a:avLst/>
        </a:prstGeom>
      </xdr:spPr>
    </xdr:pic>
    <xdr:clientData/>
  </xdr:twoCellAnchor>
  <xdr:twoCellAnchor editAs="oneCell">
    <xdr:from>
      <xdr:col>3</xdr:col>
      <xdr:colOff>520700</xdr:colOff>
      <xdr:row>41</xdr:row>
      <xdr:rowOff>114300</xdr:rowOff>
    </xdr:from>
    <xdr:to>
      <xdr:col>10</xdr:col>
      <xdr:colOff>114300</xdr:colOff>
      <xdr:row>52</xdr:row>
      <xdr:rowOff>139700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7F1B1A1-8E95-5F5F-C006-02B531055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97200" y="8953500"/>
          <a:ext cx="5372100" cy="2260600"/>
        </a:xfrm>
        <a:prstGeom prst="rect">
          <a:avLst/>
        </a:prstGeom>
      </xdr:spPr>
    </xdr:pic>
    <xdr:clientData/>
  </xdr:twoCellAnchor>
  <xdr:twoCellAnchor editAs="oneCell">
    <xdr:from>
      <xdr:col>2</xdr:col>
      <xdr:colOff>812800</xdr:colOff>
      <xdr:row>20</xdr:row>
      <xdr:rowOff>114300</xdr:rowOff>
    </xdr:from>
    <xdr:to>
      <xdr:col>9</xdr:col>
      <xdr:colOff>393700</xdr:colOff>
      <xdr:row>30</xdr:row>
      <xdr:rowOff>139700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69251E6-5090-50FF-BAB3-225991B83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63800" y="4686300"/>
          <a:ext cx="5359400" cy="2057400"/>
        </a:xfrm>
        <a:prstGeom prst="rect">
          <a:avLst/>
        </a:prstGeom>
      </xdr:spPr>
    </xdr:pic>
    <xdr:clientData/>
  </xdr:twoCellAnchor>
  <xdr:twoCellAnchor editAs="oneCell">
    <xdr:from>
      <xdr:col>3</xdr:col>
      <xdr:colOff>88900</xdr:colOff>
      <xdr:row>66</xdr:row>
      <xdr:rowOff>114300</xdr:rowOff>
    </xdr:from>
    <xdr:to>
      <xdr:col>9</xdr:col>
      <xdr:colOff>127000</xdr:colOff>
      <xdr:row>76</xdr:row>
      <xdr:rowOff>127000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9079480-B2C6-76D1-1325-F67D8CD6B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65400" y="14033500"/>
          <a:ext cx="4991100" cy="20447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54</xdr:row>
      <xdr:rowOff>38100</xdr:rowOff>
    </xdr:from>
    <xdr:to>
      <xdr:col>9</xdr:col>
      <xdr:colOff>215900</xdr:colOff>
      <xdr:row>64</xdr:row>
      <xdr:rowOff>101600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4A14BBC-4914-995E-7886-4F08AB588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30500" y="11518900"/>
          <a:ext cx="4914900" cy="20955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171450</xdr:colOff>
      <xdr:row>3</xdr:row>
      <xdr:rowOff>203200</xdr:rowOff>
    </xdr:from>
    <xdr:to>
      <xdr:col>18</xdr:col>
      <xdr:colOff>127000</xdr:colOff>
      <xdr:row>24</xdr:row>
      <xdr:rowOff>25400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05F39DA-33BC-BDA5-0B4B-89C0557E30D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11</xdr:col>
      <xdr:colOff>584200</xdr:colOff>
      <xdr:row>24</xdr:row>
      <xdr:rowOff>165100</xdr:rowOff>
    </xdr:from>
    <xdr:to>
      <xdr:col>17</xdr:col>
      <xdr:colOff>584200</xdr:colOff>
      <xdr:row>35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76FD4BA-8BEC-62FA-405E-A98B2DF63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664700" y="5524500"/>
          <a:ext cx="4953000" cy="2184400"/>
        </a:xfrm>
        <a:prstGeom prst="rect">
          <a:avLst/>
        </a:prstGeom>
      </xdr:spPr>
    </xdr:pic>
    <xdr:clientData/>
  </xdr:twoCellAnchor>
  <xdr:twoCellAnchor editAs="oneCell">
    <xdr:from>
      <xdr:col>3</xdr:col>
      <xdr:colOff>165100</xdr:colOff>
      <xdr:row>24</xdr:row>
      <xdr:rowOff>76200</xdr:rowOff>
    </xdr:from>
    <xdr:to>
      <xdr:col>8</xdr:col>
      <xdr:colOff>515854</xdr:colOff>
      <xdr:row>33</xdr:row>
      <xdr:rowOff>6301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531A95E-A0E9-5FF3-B076-EF9C1F50C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41600" y="5435600"/>
          <a:ext cx="4478254" cy="1758901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381000</xdr:colOff>
      <xdr:row>36</xdr:row>
      <xdr:rowOff>152400</xdr:rowOff>
    </xdr:from>
    <xdr:to>
      <xdr:col>9</xdr:col>
      <xdr:colOff>342900</xdr:colOff>
      <xdr:row>46</xdr:row>
      <xdr:rowOff>50800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C4282E-A94C-C7EB-066D-85C304AEE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7500" y="7950200"/>
          <a:ext cx="4914900" cy="19304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71</xdr:row>
      <xdr:rowOff>38100</xdr:rowOff>
    </xdr:from>
    <xdr:to>
      <xdr:col>9</xdr:col>
      <xdr:colOff>228600</xdr:colOff>
      <xdr:row>80</xdr:row>
      <xdr:rowOff>25400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764A496-BC28-9028-B487-84DCB715AD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43200" y="14947900"/>
          <a:ext cx="4914900" cy="1816100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</xdr:colOff>
      <xdr:row>60</xdr:row>
      <xdr:rowOff>152400</xdr:rowOff>
    </xdr:from>
    <xdr:to>
      <xdr:col>9</xdr:col>
      <xdr:colOff>114300</xdr:colOff>
      <xdr:row>69</xdr:row>
      <xdr:rowOff>139700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0FA4E94-A1FD-3B0E-3596-D3E034C7C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28900" y="12827000"/>
          <a:ext cx="4914900" cy="1816100"/>
        </a:xfrm>
        <a:prstGeom prst="rect">
          <a:avLst/>
        </a:prstGeom>
      </xdr:spPr>
    </xdr:pic>
    <xdr:clientData/>
  </xdr:twoCellAnchor>
  <xdr:twoCellAnchor editAs="oneCell">
    <xdr:from>
      <xdr:col>21</xdr:col>
      <xdr:colOff>673100</xdr:colOff>
      <xdr:row>56</xdr:row>
      <xdr:rowOff>160424</xdr:rowOff>
    </xdr:from>
    <xdr:to>
      <xdr:col>24</xdr:col>
      <xdr:colOff>647700</xdr:colOff>
      <xdr:row>66</xdr:row>
      <xdr:rowOff>38100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A4FBBA0-90AC-02CB-CB22-010224B42A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8600" y="12022224"/>
          <a:ext cx="2451100" cy="19096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88900</xdr:colOff>
      <xdr:row>47</xdr:row>
      <xdr:rowOff>63500</xdr:rowOff>
    </xdr:from>
    <xdr:to>
      <xdr:col>9</xdr:col>
      <xdr:colOff>231100</xdr:colOff>
      <xdr:row>58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18178B-7785-A98E-3638-D536E7513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65400" y="10096500"/>
          <a:ext cx="5095200" cy="2222500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609600</xdr:colOff>
      <xdr:row>66</xdr:row>
      <xdr:rowOff>25400</xdr:rowOff>
    </xdr:from>
    <xdr:to>
      <xdr:col>19</xdr:col>
      <xdr:colOff>787400</xdr:colOff>
      <xdr:row>73</xdr:row>
      <xdr:rowOff>63500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E75FF42-A85D-41CF-7964-3EB94CB1E2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341100" y="13919200"/>
          <a:ext cx="5130800" cy="1460500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228600</xdr:colOff>
      <xdr:row>58</xdr:row>
      <xdr:rowOff>50800</xdr:rowOff>
    </xdr:from>
    <xdr:to>
      <xdr:col>18</xdr:col>
      <xdr:colOff>76200</xdr:colOff>
      <xdr:row>64</xdr:row>
      <xdr:rowOff>139700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A4C2ACE-C32A-8249-B581-9E82421AC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134600" y="12319000"/>
          <a:ext cx="4800600" cy="1308100"/>
        </a:xfrm>
        <a:prstGeom prst="rect">
          <a:avLst/>
        </a:prstGeom>
      </xdr:spPr>
    </xdr:pic>
    <xdr:clientData/>
  </xdr:twoCellAnchor>
  <xdr:twoCellAnchor editAs="oneCell">
    <xdr:from>
      <xdr:col>13</xdr:col>
      <xdr:colOff>749300</xdr:colOff>
      <xdr:row>36</xdr:row>
      <xdr:rowOff>165126</xdr:rowOff>
    </xdr:from>
    <xdr:to>
      <xdr:col>18</xdr:col>
      <xdr:colOff>88900</xdr:colOff>
      <xdr:row>50</xdr:row>
      <xdr:rowOff>10683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4B7B9A8-D75C-D9A7-7386-555F7B4E1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480800" y="7962926"/>
          <a:ext cx="3467100" cy="2690357"/>
        </a:xfrm>
        <a:prstGeom prst="rect">
          <a:avLst/>
        </a:prstGeom>
      </xdr:spPr>
    </xdr:pic>
    <xdr:clientData/>
  </xdr:twoCellAnchor>
  <xdr:twoCellAnchor editAs="oneCell">
    <xdr:from>
      <xdr:col>19</xdr:col>
      <xdr:colOff>812800</xdr:colOff>
      <xdr:row>36</xdr:row>
      <xdr:rowOff>56144</xdr:rowOff>
    </xdr:from>
    <xdr:to>
      <xdr:col>24</xdr:col>
      <xdr:colOff>279400</xdr:colOff>
      <xdr:row>51</xdr:row>
      <xdr:rowOff>114326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967F709-3620-C3FB-BA1F-E5FDD8929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497300" y="7853944"/>
          <a:ext cx="3594100" cy="3106182"/>
        </a:xfrm>
        <a:prstGeom prst="rect">
          <a:avLst/>
        </a:prstGeom>
      </xdr:spPr>
    </xdr:pic>
    <xdr:clientData/>
  </xdr:twoCellAnchor>
  <xdr:twoCellAnchor editAs="oneCell">
    <xdr:from>
      <xdr:col>12</xdr:col>
      <xdr:colOff>812800</xdr:colOff>
      <xdr:row>50</xdr:row>
      <xdr:rowOff>50800</xdr:rowOff>
    </xdr:from>
    <xdr:to>
      <xdr:col>19</xdr:col>
      <xdr:colOff>73944</xdr:colOff>
      <xdr:row>57</xdr:row>
      <xdr:rowOff>25400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B984894-31A8-BCA2-5667-9D029E6AB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718800" y="10693400"/>
          <a:ext cx="5039644" cy="1397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476250</xdr:colOff>
      <xdr:row>5</xdr:row>
      <xdr:rowOff>88900</xdr:rowOff>
    </xdr:from>
    <xdr:to>
      <xdr:col>16</xdr:col>
      <xdr:colOff>342900</xdr:colOff>
      <xdr:row>22</xdr:row>
      <xdr:rowOff>50800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3C99200-35E2-B58F-2948-E0EEEA38E3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3</xdr:row>
      <xdr:rowOff>0</xdr:rowOff>
    </xdr:from>
    <xdr:to>
      <xdr:col>17</xdr:col>
      <xdr:colOff>304800</xdr:colOff>
      <xdr:row>6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6F2CD6-0214-3C4B-89AD-A0A2EA705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06000" y="609600"/>
          <a:ext cx="4432300" cy="762000"/>
        </a:xfrm>
        <a:prstGeom prst="rect">
          <a:avLst/>
        </a:prstGeom>
      </xdr:spPr>
    </xdr:pic>
    <xdr:clientData/>
  </xdr:twoCellAnchor>
  <xdr:twoCellAnchor>
    <xdr:from>
      <xdr:col>9</xdr:col>
      <xdr:colOff>387350</xdr:colOff>
      <xdr:row>8</xdr:row>
      <xdr:rowOff>114300</xdr:rowOff>
    </xdr:from>
    <xdr:to>
      <xdr:col>17</xdr:col>
      <xdr:colOff>647700</xdr:colOff>
      <xdr:row>27</xdr:row>
      <xdr:rowOff>76200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AE3CFE4-6006-C1B3-C731-1C9780DCE3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571500</xdr:colOff>
      <xdr:row>28</xdr:row>
      <xdr:rowOff>12700</xdr:rowOff>
    </xdr:from>
    <xdr:to>
      <xdr:col>20</xdr:col>
      <xdr:colOff>609600</xdr:colOff>
      <xdr:row>39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B42D003-6760-CB54-EB8C-DC5F6E859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28500" y="6210300"/>
          <a:ext cx="4991100" cy="2273300"/>
        </a:xfrm>
        <a:prstGeom prst="rect">
          <a:avLst/>
        </a:prstGeom>
      </xdr:spPr>
    </xdr:pic>
    <xdr:clientData/>
  </xdr:twoCellAnchor>
  <xdr:twoCellAnchor editAs="oneCell">
    <xdr:from>
      <xdr:col>16</xdr:col>
      <xdr:colOff>152400</xdr:colOff>
      <xdr:row>39</xdr:row>
      <xdr:rowOff>177800</xdr:rowOff>
    </xdr:from>
    <xdr:to>
      <xdr:col>21</xdr:col>
      <xdr:colOff>457200</xdr:colOff>
      <xdr:row>58</xdr:row>
      <xdr:rowOff>49463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4110B98-DA0C-2ED2-A8BA-3C59F8461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60400" y="8610600"/>
          <a:ext cx="4432300" cy="3732463"/>
        </a:xfrm>
        <a:prstGeom prst="rect">
          <a:avLst/>
        </a:prstGeom>
      </xdr:spPr>
    </xdr:pic>
    <xdr:clientData/>
  </xdr:twoCellAnchor>
  <xdr:twoCellAnchor editAs="oneCell">
    <xdr:from>
      <xdr:col>21</xdr:col>
      <xdr:colOff>774700</xdr:colOff>
      <xdr:row>40</xdr:row>
      <xdr:rowOff>136447</xdr:rowOff>
    </xdr:from>
    <xdr:to>
      <xdr:col>26</xdr:col>
      <xdr:colOff>190500</xdr:colOff>
      <xdr:row>57</xdr:row>
      <xdr:rowOff>38100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AEA9433-8297-96FF-B197-8B06A0E52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10200" y="8772447"/>
          <a:ext cx="3543300" cy="3356053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23</xdr:row>
      <xdr:rowOff>50800</xdr:rowOff>
    </xdr:from>
    <xdr:to>
      <xdr:col>8</xdr:col>
      <xdr:colOff>812800</xdr:colOff>
      <xdr:row>27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3133EA8-5ED7-0A77-14B8-0883B3637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4400" y="5232400"/>
          <a:ext cx="5232400" cy="838200"/>
        </a:xfrm>
        <a:prstGeom prst="rect">
          <a:avLst/>
        </a:prstGeom>
      </xdr:spPr>
    </xdr:pic>
    <xdr:clientData/>
  </xdr:twoCellAnchor>
  <xdr:twoCellAnchor editAs="oneCell">
    <xdr:from>
      <xdr:col>2</xdr:col>
      <xdr:colOff>749300</xdr:colOff>
      <xdr:row>28</xdr:row>
      <xdr:rowOff>50800</xdr:rowOff>
    </xdr:from>
    <xdr:to>
      <xdr:col>9</xdr:col>
      <xdr:colOff>76200</xdr:colOff>
      <xdr:row>36</xdr:row>
      <xdr:rowOff>177800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E006CA0-50DA-D061-B295-D73417C55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00300" y="6248400"/>
          <a:ext cx="5105400" cy="1752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39</xdr:row>
      <xdr:rowOff>0</xdr:rowOff>
    </xdr:from>
    <xdr:to>
      <xdr:col>9</xdr:col>
      <xdr:colOff>330200</xdr:colOff>
      <xdr:row>58</xdr:row>
      <xdr:rowOff>177800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EA85733-61C5-5D2F-E4BC-7A7717C02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76500" y="8432800"/>
          <a:ext cx="5283200" cy="4038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61</xdr:row>
      <xdr:rowOff>0</xdr:rowOff>
    </xdr:from>
    <xdr:to>
      <xdr:col>9</xdr:col>
      <xdr:colOff>177800</xdr:colOff>
      <xdr:row>70</xdr:row>
      <xdr:rowOff>101600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3AA03B4-385A-A6E7-2D93-10D80575AD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76500" y="12903200"/>
          <a:ext cx="5130800" cy="19304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72</xdr:row>
      <xdr:rowOff>177800</xdr:rowOff>
    </xdr:from>
    <xdr:to>
      <xdr:col>9</xdr:col>
      <xdr:colOff>165100</xdr:colOff>
      <xdr:row>82</xdr:row>
      <xdr:rowOff>139700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15AEFC7-6F13-CD38-DEE8-44064C5CF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43200" y="15316200"/>
          <a:ext cx="4851400" cy="19939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85</xdr:row>
      <xdr:rowOff>0</xdr:rowOff>
    </xdr:from>
    <xdr:to>
      <xdr:col>10</xdr:col>
      <xdr:colOff>406400</xdr:colOff>
      <xdr:row>108</xdr:row>
      <xdr:rowOff>63500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7BCCFF-0048-0DE6-D8A5-4127B3C8C1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76500" y="17780000"/>
          <a:ext cx="6184900" cy="4737100"/>
        </a:xfrm>
        <a:prstGeom prst="rect">
          <a:avLst/>
        </a:prstGeom>
      </xdr:spPr>
    </xdr:pic>
    <xdr:clientData/>
  </xdr:twoCellAnchor>
  <xdr:twoCellAnchor editAs="oneCell">
    <xdr:from>
      <xdr:col>3</xdr:col>
      <xdr:colOff>406400</xdr:colOff>
      <xdr:row>109</xdr:row>
      <xdr:rowOff>25400</xdr:rowOff>
    </xdr:from>
    <xdr:to>
      <xdr:col>9</xdr:col>
      <xdr:colOff>533400</xdr:colOff>
      <xdr:row>116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AC96B5-63BB-F452-ED41-C118EE4FA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882900" y="22682200"/>
          <a:ext cx="5080000" cy="1397000"/>
        </a:xfrm>
        <a:prstGeom prst="rect">
          <a:avLst/>
        </a:prstGeom>
      </xdr:spPr>
    </xdr:pic>
    <xdr:clientData/>
  </xdr:twoCellAnchor>
  <xdr:twoCellAnchor editAs="oneCell">
    <xdr:from>
      <xdr:col>10</xdr:col>
      <xdr:colOff>520700</xdr:colOff>
      <xdr:row>85</xdr:row>
      <xdr:rowOff>160774</xdr:rowOff>
    </xdr:from>
    <xdr:to>
      <xdr:col>16</xdr:col>
      <xdr:colOff>25400</xdr:colOff>
      <xdr:row>105</xdr:row>
      <xdr:rowOff>101600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CE8CCBE-1B0E-ED21-B1F9-8E2BDFF39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775700" y="17940774"/>
          <a:ext cx="4457700" cy="4004826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135</xdr:row>
      <xdr:rowOff>50800</xdr:rowOff>
    </xdr:from>
    <xdr:to>
      <xdr:col>9</xdr:col>
      <xdr:colOff>660400</xdr:colOff>
      <xdr:row>142</xdr:row>
      <xdr:rowOff>139700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1CD62BC-A998-A98B-18D2-37FAEAC57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43200" y="27990800"/>
          <a:ext cx="5346700" cy="1511300"/>
        </a:xfrm>
        <a:prstGeom prst="rect">
          <a:avLst/>
        </a:prstGeom>
      </xdr:spPr>
    </xdr:pic>
    <xdr:clientData/>
  </xdr:twoCellAnchor>
  <xdr:twoCellAnchor editAs="oneCell">
    <xdr:from>
      <xdr:col>3</xdr:col>
      <xdr:colOff>165100</xdr:colOff>
      <xdr:row>115</xdr:row>
      <xdr:rowOff>190500</xdr:rowOff>
    </xdr:from>
    <xdr:to>
      <xdr:col>8</xdr:col>
      <xdr:colOff>580221</xdr:colOff>
      <xdr:row>133</xdr:row>
      <xdr:rowOff>165100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EEA6BC6-4FBB-6EF7-644E-C006A7047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41600" y="24066500"/>
          <a:ext cx="4542621" cy="3632200"/>
        </a:xfrm>
        <a:prstGeom prst="rect">
          <a:avLst/>
        </a:prstGeom>
      </xdr:spPr>
    </xdr:pic>
    <xdr:clientData/>
  </xdr:twoCellAnchor>
  <xdr:twoCellAnchor editAs="oneCell">
    <xdr:from>
      <xdr:col>9</xdr:col>
      <xdr:colOff>287694</xdr:colOff>
      <xdr:row>115</xdr:row>
      <xdr:rowOff>190500</xdr:rowOff>
    </xdr:from>
    <xdr:to>
      <xdr:col>14</xdr:col>
      <xdr:colOff>254000</xdr:colOff>
      <xdr:row>135</xdr:row>
      <xdr:rowOff>44400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DF29E6-3FC2-FD75-6F57-12377AEE4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717194" y="24066500"/>
          <a:ext cx="4093806" cy="3917900"/>
        </a:xfrm>
        <a:prstGeom prst="rect">
          <a:avLst/>
        </a:prstGeom>
      </xdr:spPr>
    </xdr:pic>
    <xdr:clientData/>
  </xdr:twoCellAnchor>
  <xdr:twoCellAnchor editAs="oneCell">
    <xdr:from>
      <xdr:col>16</xdr:col>
      <xdr:colOff>279400</xdr:colOff>
      <xdr:row>58</xdr:row>
      <xdr:rowOff>88900</xdr:rowOff>
    </xdr:from>
    <xdr:to>
      <xdr:col>22</xdr:col>
      <xdr:colOff>749300</xdr:colOff>
      <xdr:row>65</xdr:row>
      <xdr:rowOff>101600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B631211-5395-6349-4BD3-FAD312222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7400" y="12382500"/>
          <a:ext cx="5422900" cy="14351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565150</xdr:colOff>
      <xdr:row>9</xdr:row>
      <xdr:rowOff>25400</xdr:rowOff>
    </xdr:from>
    <xdr:to>
      <xdr:col>17</xdr:col>
      <xdr:colOff>736600</xdr:colOff>
      <xdr:row>34</xdr:row>
      <xdr:rowOff>25400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C4AA9A0-B84B-1490-EB9F-D4D816F2849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/Users/varunkrishnan/Downloads/10_epcoh_BERT_training_val.xlsx" TargetMode="External"/><Relationship Id="rId1" Type="http://schemas.openxmlformats.org/officeDocument/2006/relationships/externalLinkPath" Target="/Users/varunkrishnan/Downloads/10_epcoh_BERT_training_val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heet1"/>
    </sheetNames>
    <sheetDataSet>
      <sheetData sheetId="0">
        <row r="1">
          <cell r="B1" t="str">
            <v>Training Loss</v>
          </cell>
          <cell r="C1" t="str">
            <v>Validation Loss</v>
          </cell>
        </row>
        <row r="2">
          <cell r="A2">
            <v>10</v>
          </cell>
          <cell r="B2">
            <v>0.71489999999999998</v>
          </cell>
          <cell r="C2">
            <v>0.71565500000000004</v>
          </cell>
        </row>
        <row r="3">
          <cell r="A3">
            <v>20</v>
          </cell>
          <cell r="B3">
            <v>0.70030000000000003</v>
          </cell>
          <cell r="C3">
            <v>0.69850900000000005</v>
          </cell>
        </row>
        <row r="4">
          <cell r="A4">
            <v>30</v>
          </cell>
          <cell r="B4">
            <v>0.68930000000000002</v>
          </cell>
          <cell r="C4">
            <v>0.682979</v>
          </cell>
        </row>
        <row r="5">
          <cell r="A5">
            <v>40</v>
          </cell>
          <cell r="B5">
            <v>0.67920000000000003</v>
          </cell>
          <cell r="C5">
            <v>0.684091</v>
          </cell>
        </row>
        <row r="6">
          <cell r="A6">
            <v>50</v>
          </cell>
          <cell r="B6">
            <v>0.65790000000000004</v>
          </cell>
          <cell r="C6">
            <v>0.67201900000000003</v>
          </cell>
        </row>
        <row r="7">
          <cell r="A7">
            <v>60</v>
          </cell>
          <cell r="B7">
            <v>0.68520000000000003</v>
          </cell>
          <cell r="C7">
            <v>0.66506500000000002</v>
          </cell>
        </row>
        <row r="8">
          <cell r="A8">
            <v>70</v>
          </cell>
          <cell r="B8">
            <v>0.67110000000000003</v>
          </cell>
          <cell r="C8">
            <v>0.66000899999999996</v>
          </cell>
        </row>
        <row r="9">
          <cell r="A9">
            <v>80</v>
          </cell>
          <cell r="B9">
            <v>0.63009999999999999</v>
          </cell>
          <cell r="C9">
            <v>0.66800899999999996</v>
          </cell>
        </row>
        <row r="10">
          <cell r="A10">
            <v>90</v>
          </cell>
          <cell r="B10">
            <v>0.68059999999999998</v>
          </cell>
          <cell r="C10">
            <v>0.674211</v>
          </cell>
        </row>
        <row r="11">
          <cell r="A11">
            <v>100</v>
          </cell>
          <cell r="B11">
            <v>0.68879999999999997</v>
          </cell>
          <cell r="C11">
            <v>0.676674</v>
          </cell>
        </row>
        <row r="12">
          <cell r="A12">
            <v>110</v>
          </cell>
          <cell r="B12">
            <v>0.59589999999999999</v>
          </cell>
          <cell r="C12">
            <v>0.66614300000000004</v>
          </cell>
        </row>
        <row r="13">
          <cell r="A13">
            <v>120</v>
          </cell>
          <cell r="B13">
            <v>0.58160000000000001</v>
          </cell>
          <cell r="C13">
            <v>0.607846</v>
          </cell>
        </row>
        <row r="14">
          <cell r="A14">
            <v>130</v>
          </cell>
          <cell r="B14">
            <v>0.57999999999999996</v>
          </cell>
          <cell r="C14">
            <v>0.55125500000000005</v>
          </cell>
        </row>
        <row r="15">
          <cell r="A15">
            <v>140</v>
          </cell>
          <cell r="B15">
            <v>0.53759999999999997</v>
          </cell>
          <cell r="C15">
            <v>0.55425000000000002</v>
          </cell>
        </row>
        <row r="16">
          <cell r="A16">
            <v>150</v>
          </cell>
          <cell r="B16">
            <v>0.46760000000000002</v>
          </cell>
          <cell r="C16">
            <v>0.50134000000000001</v>
          </cell>
        </row>
        <row r="17">
          <cell r="A17">
            <v>160</v>
          </cell>
          <cell r="B17">
            <v>0.42870000000000003</v>
          </cell>
          <cell r="C17">
            <v>0.55531900000000001</v>
          </cell>
        </row>
        <row r="18">
          <cell r="A18">
            <v>170</v>
          </cell>
          <cell r="B18">
            <v>0.44869999999999999</v>
          </cell>
          <cell r="C18">
            <v>0.62833799999999995</v>
          </cell>
        </row>
        <row r="19">
          <cell r="A19">
            <v>180</v>
          </cell>
          <cell r="B19">
            <v>0.37109999999999999</v>
          </cell>
          <cell r="C19">
            <v>0.65774200000000005</v>
          </cell>
        </row>
        <row r="20">
          <cell r="A20">
            <v>190</v>
          </cell>
          <cell r="B20">
            <v>0.2752</v>
          </cell>
          <cell r="C20">
            <v>0.77214899999999997</v>
          </cell>
        </row>
        <row r="21">
          <cell r="A21">
            <v>200</v>
          </cell>
          <cell r="B21">
            <v>0.29570000000000002</v>
          </cell>
          <cell r="C21">
            <v>0.70194199999999995</v>
          </cell>
        </row>
        <row r="22">
          <cell r="A22">
            <v>210</v>
          </cell>
          <cell r="B22">
            <v>0.25080000000000002</v>
          </cell>
          <cell r="C22">
            <v>0.66084799999999999</v>
          </cell>
        </row>
        <row r="23">
          <cell r="A23">
            <v>220</v>
          </cell>
          <cell r="B23">
            <v>0.156</v>
          </cell>
          <cell r="C23">
            <v>0.45840700000000001</v>
          </cell>
        </row>
        <row r="24">
          <cell r="A24">
            <v>230</v>
          </cell>
          <cell r="B24">
            <v>0.15740000000000001</v>
          </cell>
          <cell r="C24">
            <v>0.581515</v>
          </cell>
        </row>
        <row r="25">
          <cell r="A25">
            <v>240</v>
          </cell>
          <cell r="B25">
            <v>0.12889999999999999</v>
          </cell>
          <cell r="C25">
            <v>0.44445600000000002</v>
          </cell>
        </row>
        <row r="26">
          <cell r="A26">
            <v>250</v>
          </cell>
          <cell r="B26">
            <v>0.121</v>
          </cell>
          <cell r="C26">
            <v>0.47283900000000001</v>
          </cell>
        </row>
        <row r="27">
          <cell r="A27">
            <v>260</v>
          </cell>
          <cell r="B27">
            <v>4.7500000000000001E-2</v>
          </cell>
          <cell r="C27">
            <v>0.93654800000000005</v>
          </cell>
        </row>
        <row r="28">
          <cell r="A28">
            <v>270</v>
          </cell>
          <cell r="B28">
            <v>8.7999999999999995E-2</v>
          </cell>
          <cell r="C28">
            <v>0.996591</v>
          </cell>
        </row>
        <row r="29">
          <cell r="A29">
            <v>280</v>
          </cell>
          <cell r="B29">
            <v>2.5499999999999998E-2</v>
          </cell>
          <cell r="C29">
            <v>1.103809</v>
          </cell>
        </row>
        <row r="30">
          <cell r="A30">
            <v>290</v>
          </cell>
          <cell r="B30">
            <v>5.2400000000000002E-2</v>
          </cell>
          <cell r="C30">
            <v>1.019393</v>
          </cell>
        </row>
        <row r="31">
          <cell r="A31">
            <v>300</v>
          </cell>
          <cell r="B31">
            <v>3.7499999999999999E-2</v>
          </cell>
          <cell r="C31">
            <v>0.82103899999999996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EED91F-DE18-9D4A-9CFD-3FFB8A628CF0}">
  <dimension ref="A1:G31"/>
  <sheetViews>
    <sheetView workbookViewId="0">
      <selection activeCell="J10" sqref="J10"/>
    </sheetView>
  </sheetViews>
  <sheetFormatPr baseColWidth="10" defaultRowHeight="16" x14ac:dyDescent="0.2"/>
  <sheetData>
    <row r="1" spans="1:7" ht="18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7" ht="18" x14ac:dyDescent="0.2">
      <c r="A2" s="1">
        <v>10</v>
      </c>
      <c r="B2" s="1">
        <v>0.71489999999999998</v>
      </c>
      <c r="C2" s="1">
        <v>0.71565999999999996</v>
      </c>
      <c r="D2" s="1">
        <v>0.43697999999999998</v>
      </c>
      <c r="E2" s="1">
        <v>0.58896000000000004</v>
      </c>
      <c r="F2" s="1">
        <v>0.42477999999999999</v>
      </c>
      <c r="G2" s="1">
        <v>0.96</v>
      </c>
    </row>
    <row r="3" spans="1:7" ht="18" x14ac:dyDescent="0.2">
      <c r="A3" s="1">
        <v>20</v>
      </c>
      <c r="B3" s="1">
        <v>0.70030000000000003</v>
      </c>
      <c r="C3" s="1">
        <v>0.69850999999999996</v>
      </c>
      <c r="D3" s="1">
        <v>0.46218999999999999</v>
      </c>
      <c r="E3" s="1">
        <v>0.38462000000000002</v>
      </c>
      <c r="F3" s="1">
        <v>0.37036999999999998</v>
      </c>
      <c r="G3" s="1">
        <v>0.4</v>
      </c>
    </row>
    <row r="4" spans="1:7" ht="18" x14ac:dyDescent="0.2">
      <c r="A4" s="1">
        <v>30</v>
      </c>
      <c r="B4" s="1">
        <v>0.68930000000000002</v>
      </c>
      <c r="C4" s="1">
        <v>0.68298000000000003</v>
      </c>
      <c r="D4" s="1">
        <v>0.57142999999999999</v>
      </c>
      <c r="E4" s="1">
        <v>0</v>
      </c>
      <c r="F4" s="1">
        <v>0</v>
      </c>
      <c r="G4" s="1">
        <v>0</v>
      </c>
    </row>
    <row r="5" spans="1:7" ht="18" x14ac:dyDescent="0.2">
      <c r="A5" s="1">
        <v>40</v>
      </c>
      <c r="B5" s="1">
        <v>0.67920000000000003</v>
      </c>
      <c r="C5" s="1">
        <v>0.68408999999999998</v>
      </c>
      <c r="D5" s="1">
        <v>0.57982999999999996</v>
      </c>
      <c r="E5" s="1">
        <v>0</v>
      </c>
      <c r="F5" s="1">
        <v>0</v>
      </c>
      <c r="G5" s="1">
        <v>0</v>
      </c>
    </row>
    <row r="6" spans="1:7" ht="18" x14ac:dyDescent="0.2">
      <c r="A6" s="1">
        <v>50</v>
      </c>
      <c r="B6" s="1">
        <v>0.65790000000000004</v>
      </c>
      <c r="C6" s="1">
        <v>0.67201999999999995</v>
      </c>
      <c r="D6" s="1">
        <v>0.57982999999999996</v>
      </c>
      <c r="E6" s="1">
        <v>0</v>
      </c>
      <c r="F6" s="1">
        <v>0</v>
      </c>
      <c r="G6" s="1">
        <v>0</v>
      </c>
    </row>
    <row r="7" spans="1:7" ht="18" x14ac:dyDescent="0.2">
      <c r="A7" s="1">
        <v>60</v>
      </c>
      <c r="B7" s="1">
        <v>0.68520000000000003</v>
      </c>
      <c r="C7" s="1">
        <v>0.66507000000000005</v>
      </c>
      <c r="D7" s="1">
        <v>0.57142999999999999</v>
      </c>
      <c r="E7" s="1">
        <v>7.2730000000000003E-2</v>
      </c>
      <c r="F7" s="1">
        <v>0.4</v>
      </c>
      <c r="G7" s="1">
        <v>0.04</v>
      </c>
    </row>
    <row r="8" spans="1:7" ht="18" x14ac:dyDescent="0.2">
      <c r="A8" s="1">
        <v>70</v>
      </c>
      <c r="B8" s="1">
        <v>0.67110000000000003</v>
      </c>
      <c r="C8" s="1">
        <v>0.66000999999999999</v>
      </c>
      <c r="D8" s="1">
        <v>0.58823999999999999</v>
      </c>
      <c r="E8" s="1">
        <v>0.28986000000000001</v>
      </c>
      <c r="F8" s="1">
        <v>0.52632000000000001</v>
      </c>
      <c r="G8" s="1">
        <v>0.2</v>
      </c>
    </row>
    <row r="9" spans="1:7" ht="18" x14ac:dyDescent="0.2">
      <c r="A9" s="1">
        <v>80</v>
      </c>
      <c r="B9" s="1">
        <v>0.63009999999999999</v>
      </c>
      <c r="C9" s="1">
        <v>0.66800999999999999</v>
      </c>
      <c r="D9" s="1">
        <v>0.57142999999999999</v>
      </c>
      <c r="E9" s="1">
        <v>0</v>
      </c>
      <c r="F9" s="1">
        <v>0</v>
      </c>
      <c r="G9" s="1">
        <v>0</v>
      </c>
    </row>
    <row r="10" spans="1:7" ht="18" x14ac:dyDescent="0.2">
      <c r="A10" s="1">
        <v>90</v>
      </c>
      <c r="B10" s="1">
        <v>0.68059999999999998</v>
      </c>
      <c r="C10" s="1">
        <v>0.67420999999999998</v>
      </c>
      <c r="D10" s="1">
        <v>0.55462</v>
      </c>
      <c r="E10" s="1">
        <v>0.62411000000000005</v>
      </c>
      <c r="F10" s="1">
        <v>0.48352000000000001</v>
      </c>
      <c r="G10" s="1">
        <v>0.88</v>
      </c>
    </row>
    <row r="11" spans="1:7" ht="18" x14ac:dyDescent="0.2">
      <c r="A11" s="1">
        <v>100</v>
      </c>
      <c r="B11" s="1">
        <v>0.68879999999999997</v>
      </c>
      <c r="C11" s="1">
        <v>0.67666999999999999</v>
      </c>
      <c r="D11" s="1">
        <v>0.57982999999999996</v>
      </c>
      <c r="E11" s="1">
        <v>3.8460000000000001E-2</v>
      </c>
      <c r="F11" s="1">
        <v>0.5</v>
      </c>
      <c r="G11" s="1">
        <v>0.02</v>
      </c>
    </row>
    <row r="12" spans="1:7" ht="18" x14ac:dyDescent="0.2">
      <c r="A12" s="1">
        <v>110</v>
      </c>
      <c r="B12" s="1">
        <v>0.59589999999999999</v>
      </c>
      <c r="C12" s="1">
        <v>0.66613999999999995</v>
      </c>
      <c r="D12" s="1">
        <v>0.61345000000000005</v>
      </c>
      <c r="E12" s="1">
        <v>0.23333000000000001</v>
      </c>
      <c r="F12" s="1">
        <v>0.7</v>
      </c>
      <c r="G12" s="1">
        <v>0.14000000000000001</v>
      </c>
    </row>
    <row r="13" spans="1:7" ht="18" x14ac:dyDescent="0.2">
      <c r="A13" s="1">
        <v>120</v>
      </c>
      <c r="B13" s="1">
        <v>0.58160000000000001</v>
      </c>
      <c r="C13" s="1">
        <v>0.60785</v>
      </c>
      <c r="D13" s="1">
        <v>0.63866000000000001</v>
      </c>
      <c r="E13" s="1">
        <v>0.35820999999999997</v>
      </c>
      <c r="F13" s="1">
        <v>0.70587999999999995</v>
      </c>
      <c r="G13" s="1">
        <v>0.24</v>
      </c>
    </row>
    <row r="14" spans="1:7" ht="18" x14ac:dyDescent="0.2">
      <c r="A14" s="1">
        <v>130</v>
      </c>
      <c r="B14" s="1">
        <v>0.57999999999999996</v>
      </c>
      <c r="C14" s="1">
        <v>0.55125999999999997</v>
      </c>
      <c r="D14" s="1">
        <v>0.73950000000000005</v>
      </c>
      <c r="E14" s="1">
        <v>0.69903000000000004</v>
      </c>
      <c r="F14" s="1">
        <v>0.67925000000000002</v>
      </c>
      <c r="G14" s="1">
        <v>0.72</v>
      </c>
    </row>
    <row r="15" spans="1:7" ht="18" x14ac:dyDescent="0.2">
      <c r="A15" s="1">
        <v>140</v>
      </c>
      <c r="B15" s="1">
        <v>0.53759999999999997</v>
      </c>
      <c r="C15" s="1">
        <v>0.55425000000000002</v>
      </c>
      <c r="D15" s="1">
        <v>0.76471</v>
      </c>
      <c r="E15" s="1">
        <v>0.66666999999999998</v>
      </c>
      <c r="F15" s="1">
        <v>0.82352999999999998</v>
      </c>
      <c r="G15" s="1">
        <v>0.56000000000000005</v>
      </c>
    </row>
    <row r="16" spans="1:7" ht="18" x14ac:dyDescent="0.2">
      <c r="A16" s="1">
        <v>150</v>
      </c>
      <c r="B16" s="1">
        <v>0.46760000000000002</v>
      </c>
      <c r="C16" s="1">
        <v>0.50134000000000001</v>
      </c>
      <c r="D16" s="1">
        <v>0.76471</v>
      </c>
      <c r="E16" s="1">
        <v>0.72548999999999997</v>
      </c>
      <c r="F16" s="1">
        <v>0.71153999999999995</v>
      </c>
      <c r="G16" s="1">
        <v>0.74</v>
      </c>
    </row>
    <row r="17" spans="1:7" ht="18" x14ac:dyDescent="0.2">
      <c r="A17" s="1">
        <v>160</v>
      </c>
      <c r="B17" s="1">
        <v>0.42870000000000003</v>
      </c>
      <c r="C17" s="1">
        <v>0.55532000000000004</v>
      </c>
      <c r="D17" s="1">
        <v>0.76471</v>
      </c>
      <c r="E17" s="1">
        <v>0.65854000000000001</v>
      </c>
      <c r="F17" s="1">
        <v>0.84375</v>
      </c>
      <c r="G17" s="1">
        <v>0.54</v>
      </c>
    </row>
    <row r="18" spans="1:7" ht="18" x14ac:dyDescent="0.2">
      <c r="A18" s="1">
        <v>170</v>
      </c>
      <c r="B18" s="1">
        <v>0.44869999999999999</v>
      </c>
      <c r="C18" s="1">
        <v>0.62834000000000001</v>
      </c>
      <c r="D18" s="1">
        <v>0.68067</v>
      </c>
      <c r="E18" s="1">
        <v>0.44118000000000002</v>
      </c>
      <c r="F18" s="1">
        <v>0.83333000000000002</v>
      </c>
      <c r="G18" s="1">
        <v>0.3</v>
      </c>
    </row>
    <row r="19" spans="1:7" ht="18" x14ac:dyDescent="0.2">
      <c r="A19" s="1">
        <v>180</v>
      </c>
      <c r="B19" s="1">
        <v>0.37109999999999999</v>
      </c>
      <c r="C19" s="1">
        <v>0.65773999999999999</v>
      </c>
      <c r="D19" s="1">
        <v>0.68067</v>
      </c>
      <c r="E19" s="1">
        <v>0.42424000000000001</v>
      </c>
      <c r="F19" s="1">
        <v>0.875</v>
      </c>
      <c r="G19" s="1">
        <v>0.28000000000000003</v>
      </c>
    </row>
    <row r="20" spans="1:7" ht="18" x14ac:dyDescent="0.2">
      <c r="A20" s="1">
        <v>190</v>
      </c>
      <c r="B20" s="1">
        <v>0.2752</v>
      </c>
      <c r="C20" s="1">
        <v>0.77215</v>
      </c>
      <c r="D20" s="1">
        <v>0.65546000000000004</v>
      </c>
      <c r="E20" s="1">
        <v>0.34921000000000002</v>
      </c>
      <c r="F20" s="1">
        <v>0.84614999999999996</v>
      </c>
      <c r="G20" s="1">
        <v>0.22</v>
      </c>
    </row>
    <row r="21" spans="1:7" ht="18" x14ac:dyDescent="0.2">
      <c r="A21" s="1">
        <v>200</v>
      </c>
      <c r="B21" s="1">
        <v>0.29570000000000002</v>
      </c>
      <c r="C21" s="1">
        <v>0.70194000000000001</v>
      </c>
      <c r="D21" s="1">
        <v>0.72269000000000005</v>
      </c>
      <c r="E21" s="1">
        <v>0.54795000000000005</v>
      </c>
      <c r="F21" s="1">
        <v>0.86956999999999995</v>
      </c>
      <c r="G21" s="1">
        <v>0.4</v>
      </c>
    </row>
    <row r="22" spans="1:7" ht="18" x14ac:dyDescent="0.2">
      <c r="A22" s="1">
        <v>210</v>
      </c>
      <c r="B22" s="1">
        <v>0.25080000000000002</v>
      </c>
      <c r="C22" s="1">
        <v>0.66085000000000005</v>
      </c>
      <c r="D22" s="1">
        <v>0.73950000000000005</v>
      </c>
      <c r="E22" s="1">
        <v>0.58667000000000002</v>
      </c>
      <c r="F22" s="1">
        <v>0.88</v>
      </c>
      <c r="G22" s="1">
        <v>0.44</v>
      </c>
    </row>
    <row r="23" spans="1:7" ht="18" x14ac:dyDescent="0.2">
      <c r="A23" s="1">
        <v>220</v>
      </c>
      <c r="B23" s="1">
        <v>0.156</v>
      </c>
      <c r="C23" s="1">
        <v>0.45840999999999998</v>
      </c>
      <c r="D23" s="1">
        <v>0.81513000000000002</v>
      </c>
      <c r="E23" s="1">
        <v>0.75</v>
      </c>
      <c r="F23" s="1">
        <v>0.86841999999999997</v>
      </c>
      <c r="G23" s="1">
        <v>0.66</v>
      </c>
    </row>
    <row r="24" spans="1:7" ht="18" x14ac:dyDescent="0.2">
      <c r="A24" s="1">
        <v>230</v>
      </c>
      <c r="B24" s="1">
        <v>0.15740000000000001</v>
      </c>
      <c r="C24" s="1">
        <v>0.58152000000000004</v>
      </c>
      <c r="D24" s="1">
        <v>0.78151000000000004</v>
      </c>
      <c r="E24" s="1">
        <v>0.66666999999999998</v>
      </c>
      <c r="F24" s="1">
        <v>0.92857000000000001</v>
      </c>
      <c r="G24" s="1">
        <v>0.52</v>
      </c>
    </row>
    <row r="25" spans="1:7" ht="18" x14ac:dyDescent="0.2">
      <c r="A25" s="1">
        <v>240</v>
      </c>
      <c r="B25" s="1">
        <v>0.12889999999999999</v>
      </c>
      <c r="C25" s="1">
        <v>0.44446000000000002</v>
      </c>
      <c r="D25" s="1">
        <v>0.84033999999999998</v>
      </c>
      <c r="E25" s="1">
        <v>0.8</v>
      </c>
      <c r="F25" s="1">
        <v>0.84443999999999997</v>
      </c>
      <c r="G25" s="1">
        <v>0.76</v>
      </c>
    </row>
    <row r="26" spans="1:7" ht="18" x14ac:dyDescent="0.2">
      <c r="A26" s="1">
        <v>250</v>
      </c>
      <c r="B26" s="1">
        <v>0.121</v>
      </c>
      <c r="C26" s="1">
        <v>0.47283999999999998</v>
      </c>
      <c r="D26" s="1">
        <v>0.84874000000000005</v>
      </c>
      <c r="E26" s="1">
        <v>0.82352999999999998</v>
      </c>
      <c r="F26" s="1">
        <v>0.80769000000000002</v>
      </c>
      <c r="G26" s="1">
        <v>0.84</v>
      </c>
    </row>
    <row r="27" spans="1:7" ht="18" x14ac:dyDescent="0.2">
      <c r="A27" s="1">
        <v>260</v>
      </c>
      <c r="B27" s="1">
        <v>4.7500000000000001E-2</v>
      </c>
      <c r="C27" s="1">
        <v>0.93654999999999999</v>
      </c>
      <c r="D27" s="1">
        <v>0.76471</v>
      </c>
      <c r="E27" s="1">
        <v>0.62161999999999995</v>
      </c>
      <c r="F27" s="1">
        <v>0.95833000000000002</v>
      </c>
      <c r="G27" s="1">
        <v>0.46</v>
      </c>
    </row>
    <row r="28" spans="1:7" ht="18" x14ac:dyDescent="0.2">
      <c r="A28" s="1">
        <v>270</v>
      </c>
      <c r="B28" s="1">
        <v>8.7999999999999995E-2</v>
      </c>
      <c r="C28" s="1">
        <v>0.99658999999999998</v>
      </c>
      <c r="D28" s="1">
        <v>0.75629999999999997</v>
      </c>
      <c r="E28" s="1">
        <v>0.60274000000000005</v>
      </c>
      <c r="F28" s="1">
        <v>0.95652000000000004</v>
      </c>
      <c r="G28" s="1">
        <v>0.44</v>
      </c>
    </row>
    <row r="29" spans="1:7" ht="18" x14ac:dyDescent="0.2">
      <c r="A29" s="1">
        <v>280</v>
      </c>
      <c r="B29" s="1">
        <v>2.5499999999999998E-2</v>
      </c>
      <c r="C29" s="1">
        <v>1.10381</v>
      </c>
      <c r="D29" s="1">
        <v>0.76471</v>
      </c>
      <c r="E29" s="1">
        <v>0.64102999999999999</v>
      </c>
      <c r="F29" s="1">
        <v>0.89285999999999999</v>
      </c>
      <c r="G29" s="1">
        <v>0.5</v>
      </c>
    </row>
    <row r="30" spans="1:7" ht="18" x14ac:dyDescent="0.2">
      <c r="A30" s="1">
        <v>290</v>
      </c>
      <c r="B30" s="1">
        <v>5.2400000000000002E-2</v>
      </c>
      <c r="C30" s="1">
        <v>1.01939</v>
      </c>
      <c r="D30" s="1">
        <v>0.78991999999999996</v>
      </c>
      <c r="E30" s="1">
        <v>0.69879999999999998</v>
      </c>
      <c r="F30" s="1">
        <v>0.87878999999999996</v>
      </c>
      <c r="G30" s="1">
        <v>0.57999999999999996</v>
      </c>
    </row>
    <row r="31" spans="1:7" ht="18" x14ac:dyDescent="0.2">
      <c r="A31" s="1">
        <v>300</v>
      </c>
      <c r="B31" s="1">
        <v>3.7499999999999999E-2</v>
      </c>
      <c r="C31" s="1">
        <v>0.82103999999999999</v>
      </c>
      <c r="D31" s="1">
        <v>0.83192999999999995</v>
      </c>
      <c r="E31" s="1">
        <v>0.78722999999999999</v>
      </c>
      <c r="F31" s="1">
        <v>0.84091000000000005</v>
      </c>
      <c r="G31" s="1">
        <v>0.74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9119A4-0504-4D4D-8882-ECE8B77AB7C8}">
  <dimension ref="A1:AI121"/>
  <sheetViews>
    <sheetView topLeftCell="A6" workbookViewId="0">
      <selection activeCell="R74" sqref="R74"/>
    </sheetView>
  </sheetViews>
  <sheetFormatPr baseColWidth="10" defaultRowHeight="16" x14ac:dyDescent="0.2"/>
  <sheetData>
    <row r="1" spans="1:7" ht="18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7" ht="18" x14ac:dyDescent="0.2">
      <c r="A2" s="1">
        <v>10</v>
      </c>
      <c r="B2" s="1">
        <v>0.69269999999999998</v>
      </c>
      <c r="C2" s="1">
        <v>0.69128999999999996</v>
      </c>
      <c r="D2" s="1">
        <v>0.55101999999999995</v>
      </c>
      <c r="E2" s="1">
        <v>4.3478000000000003E-2</v>
      </c>
      <c r="F2" s="1">
        <v>0.25</v>
      </c>
      <c r="G2" s="1">
        <v>2.3810000000000001E-2</v>
      </c>
    </row>
    <row r="3" spans="1:7" ht="18" x14ac:dyDescent="0.2">
      <c r="A3" s="1">
        <v>20</v>
      </c>
      <c r="B3" s="1">
        <v>0.69059999999999999</v>
      </c>
      <c r="C3" s="1">
        <v>0.68740299999999999</v>
      </c>
      <c r="D3" s="1">
        <v>0.58163299999999996</v>
      </c>
      <c r="E3" s="1">
        <v>4.6511999999999998E-2</v>
      </c>
      <c r="F3" s="1">
        <v>1</v>
      </c>
      <c r="G3" s="1">
        <v>2.3810000000000001E-2</v>
      </c>
    </row>
    <row r="4" spans="1:7" ht="18" x14ac:dyDescent="0.2">
      <c r="A4" s="1">
        <v>30</v>
      </c>
      <c r="B4" s="1">
        <v>0.70409999999999995</v>
      </c>
      <c r="C4" s="1">
        <v>0.68385099999999999</v>
      </c>
      <c r="D4" s="1">
        <v>0.57142899999999996</v>
      </c>
      <c r="E4" s="1">
        <v>0</v>
      </c>
      <c r="F4" s="1">
        <v>0</v>
      </c>
      <c r="G4" s="1">
        <v>0</v>
      </c>
    </row>
    <row r="5" spans="1:7" ht="18" x14ac:dyDescent="0.2">
      <c r="A5" s="1">
        <v>40</v>
      </c>
      <c r="B5" s="1">
        <v>0.68779999999999997</v>
      </c>
      <c r="C5" s="1">
        <v>0.683087</v>
      </c>
      <c r="D5" s="1">
        <v>0.58163299999999996</v>
      </c>
      <c r="E5" s="1">
        <v>8.8888999999999996E-2</v>
      </c>
      <c r="F5" s="1">
        <v>0.66666700000000001</v>
      </c>
      <c r="G5" s="1">
        <v>4.7619000000000002E-2</v>
      </c>
    </row>
    <row r="6" spans="1:7" ht="18" x14ac:dyDescent="0.2">
      <c r="A6" s="1">
        <v>50</v>
      </c>
      <c r="B6" s="1">
        <v>0.68389999999999995</v>
      </c>
      <c r="C6" s="1">
        <v>0.68307099999999998</v>
      </c>
      <c r="D6" s="1">
        <v>0.55101999999999995</v>
      </c>
      <c r="E6" s="1">
        <v>0.3125</v>
      </c>
      <c r="F6" s="1">
        <v>0.45454499999999998</v>
      </c>
      <c r="G6" s="1">
        <v>0.238095</v>
      </c>
    </row>
    <row r="7" spans="1:7" ht="18" x14ac:dyDescent="0.2">
      <c r="A7" s="1">
        <v>60</v>
      </c>
      <c r="B7" s="1">
        <v>0.6855</v>
      </c>
      <c r="C7" s="1">
        <v>0.67953799999999998</v>
      </c>
      <c r="D7" s="1">
        <v>0.55101999999999995</v>
      </c>
      <c r="E7" s="1">
        <v>0.42105300000000001</v>
      </c>
      <c r="F7" s="1">
        <v>0.47058800000000001</v>
      </c>
      <c r="G7" s="1">
        <v>0.38095200000000001</v>
      </c>
    </row>
    <row r="8" spans="1:7" ht="18" x14ac:dyDescent="0.2">
      <c r="A8" s="1">
        <v>70</v>
      </c>
      <c r="B8" s="1">
        <v>0.68820000000000003</v>
      </c>
      <c r="C8" s="1">
        <v>0.66854000000000002</v>
      </c>
      <c r="D8" s="1">
        <v>0.61224500000000004</v>
      </c>
      <c r="E8" s="1">
        <v>0.47222199999999998</v>
      </c>
      <c r="F8" s="1">
        <v>0.56666700000000003</v>
      </c>
      <c r="G8" s="1">
        <v>0.40476200000000001</v>
      </c>
    </row>
    <row r="9" spans="1:7" ht="18" x14ac:dyDescent="0.2">
      <c r="A9" s="1">
        <v>80</v>
      </c>
      <c r="B9" s="1">
        <v>0.63849999999999996</v>
      </c>
      <c r="C9" s="1">
        <v>0.65430600000000005</v>
      </c>
      <c r="D9" s="1">
        <v>0.59183699999999995</v>
      </c>
      <c r="E9" s="1">
        <v>0.31034499999999998</v>
      </c>
      <c r="F9" s="1">
        <v>0.5625</v>
      </c>
      <c r="G9" s="1">
        <v>0.214286</v>
      </c>
    </row>
    <row r="10" spans="1:7" ht="18" x14ac:dyDescent="0.2">
      <c r="A10" s="1">
        <v>90</v>
      </c>
      <c r="B10" s="1">
        <v>0.63900000000000001</v>
      </c>
      <c r="C10" s="1">
        <v>0.67827700000000002</v>
      </c>
      <c r="D10" s="1">
        <v>0.58163299999999996</v>
      </c>
      <c r="E10" s="1">
        <v>0.63716799999999996</v>
      </c>
      <c r="F10" s="1">
        <v>0.50704199999999999</v>
      </c>
      <c r="G10" s="1">
        <v>0.85714299999999999</v>
      </c>
    </row>
    <row r="11" spans="1:7" ht="18" x14ac:dyDescent="0.2">
      <c r="A11" s="1">
        <v>100</v>
      </c>
      <c r="B11" s="1">
        <v>0.62470000000000003</v>
      </c>
      <c r="C11" s="1">
        <v>0.625031</v>
      </c>
      <c r="D11" s="1">
        <v>0.67346899999999998</v>
      </c>
      <c r="E11" s="1">
        <v>0.67346899999999998</v>
      </c>
      <c r="F11" s="1">
        <v>0.58928599999999998</v>
      </c>
      <c r="G11" s="1">
        <v>0.78571400000000002</v>
      </c>
    </row>
    <row r="12" spans="1:7" ht="18" x14ac:dyDescent="0.2">
      <c r="A12" s="1">
        <v>110</v>
      </c>
      <c r="B12" s="1">
        <v>0.5333</v>
      </c>
      <c r="C12" s="1">
        <v>0.60205900000000001</v>
      </c>
      <c r="D12" s="1">
        <v>0.653061</v>
      </c>
      <c r="E12" s="1">
        <v>0.39285700000000001</v>
      </c>
      <c r="F12" s="1">
        <v>0.78571400000000002</v>
      </c>
      <c r="G12" s="1">
        <v>0.261905</v>
      </c>
    </row>
    <row r="13" spans="1:7" ht="18" x14ac:dyDescent="0.2">
      <c r="A13" s="1">
        <v>120</v>
      </c>
      <c r="B13" s="1">
        <v>0.52029999999999998</v>
      </c>
      <c r="C13" s="1">
        <v>0.55951600000000001</v>
      </c>
      <c r="D13" s="1">
        <v>0.72448999999999997</v>
      </c>
      <c r="E13" s="1">
        <v>0.584615</v>
      </c>
      <c r="F13" s="1">
        <v>0.82608700000000002</v>
      </c>
      <c r="G13" s="1">
        <v>0.45238099999999998</v>
      </c>
    </row>
    <row r="14" spans="1:7" ht="18" x14ac:dyDescent="0.2">
      <c r="A14" s="1">
        <v>130</v>
      </c>
      <c r="B14" s="1">
        <v>0.37580000000000002</v>
      </c>
      <c r="C14" s="1">
        <v>0.528474</v>
      </c>
      <c r="D14" s="1">
        <v>0.77551000000000003</v>
      </c>
      <c r="E14" s="1">
        <v>0.73809499999999995</v>
      </c>
      <c r="F14" s="1">
        <v>0.73809499999999995</v>
      </c>
      <c r="G14" s="1">
        <v>0.73809499999999995</v>
      </c>
    </row>
    <row r="15" spans="1:7" ht="18" x14ac:dyDescent="0.2">
      <c r="A15" s="1">
        <v>140</v>
      </c>
      <c r="B15" s="1">
        <v>0.32269999999999999</v>
      </c>
      <c r="C15" s="1">
        <v>0.48357699999999998</v>
      </c>
      <c r="D15" s="1">
        <v>0.75510200000000005</v>
      </c>
      <c r="E15" s="1">
        <v>0.61290299999999998</v>
      </c>
      <c r="F15" s="1">
        <v>0.95</v>
      </c>
      <c r="G15" s="1">
        <v>0.45238099999999998</v>
      </c>
    </row>
    <row r="16" spans="1:7" ht="18" x14ac:dyDescent="0.2">
      <c r="A16" s="1">
        <v>150</v>
      </c>
      <c r="B16" s="1">
        <v>0.35039999999999999</v>
      </c>
      <c r="C16" s="1">
        <v>0.57097100000000001</v>
      </c>
      <c r="D16" s="1">
        <v>0.72448999999999997</v>
      </c>
      <c r="E16" s="1">
        <v>0.52631600000000001</v>
      </c>
      <c r="F16" s="1">
        <v>1</v>
      </c>
      <c r="G16" s="1">
        <v>0.35714299999999999</v>
      </c>
    </row>
    <row r="17" spans="1:21" ht="18" x14ac:dyDescent="0.2">
      <c r="A17" s="1">
        <v>160</v>
      </c>
      <c r="B17" s="1">
        <v>0.23250000000000001</v>
      </c>
      <c r="C17" s="1">
        <v>0.48917100000000002</v>
      </c>
      <c r="D17" s="1">
        <v>0.76530600000000004</v>
      </c>
      <c r="E17" s="1">
        <v>0.65671599999999997</v>
      </c>
      <c r="F17" s="1">
        <v>0.88</v>
      </c>
      <c r="G17" s="1">
        <v>0.52381</v>
      </c>
    </row>
    <row r="18" spans="1:21" ht="18" x14ac:dyDescent="0.2">
      <c r="A18" s="1">
        <v>170</v>
      </c>
      <c r="B18" s="1">
        <v>0.13439999999999999</v>
      </c>
      <c r="C18" s="1">
        <v>0.45420100000000002</v>
      </c>
      <c r="D18" s="1">
        <v>0.78571400000000002</v>
      </c>
      <c r="E18" s="1">
        <v>0.72</v>
      </c>
      <c r="F18" s="1">
        <v>0.81818199999999996</v>
      </c>
      <c r="G18" s="1">
        <v>0.64285700000000001</v>
      </c>
    </row>
    <row r="19" spans="1:21" ht="18" x14ac:dyDescent="0.2">
      <c r="A19" s="1">
        <v>180</v>
      </c>
      <c r="B19" s="1">
        <v>0.1137</v>
      </c>
      <c r="C19" s="1">
        <v>0.42949900000000002</v>
      </c>
      <c r="D19" s="1">
        <v>0.78571400000000002</v>
      </c>
      <c r="E19" s="1">
        <v>0.75862099999999999</v>
      </c>
      <c r="F19" s="1">
        <v>0.73333300000000001</v>
      </c>
      <c r="G19" s="1">
        <v>0.78571400000000002</v>
      </c>
    </row>
    <row r="20" spans="1:21" ht="18" x14ac:dyDescent="0.2">
      <c r="A20" s="1">
        <v>190</v>
      </c>
      <c r="B20" s="1">
        <v>8.8400000000000006E-2</v>
      </c>
      <c r="C20" s="1">
        <v>0.49377100000000002</v>
      </c>
      <c r="D20" s="1">
        <v>0.79591800000000001</v>
      </c>
      <c r="E20" s="1">
        <v>0.79166700000000001</v>
      </c>
      <c r="F20" s="1">
        <v>0.703704</v>
      </c>
      <c r="G20" s="1">
        <v>0.90476199999999996</v>
      </c>
      <c r="J20" t="s">
        <v>14</v>
      </c>
    </row>
    <row r="21" spans="1:21" ht="18" x14ac:dyDescent="0.2">
      <c r="A21" s="1">
        <v>200</v>
      </c>
      <c r="B21" s="1">
        <v>6.25E-2</v>
      </c>
      <c r="C21" s="1">
        <v>0.44849699999999998</v>
      </c>
      <c r="D21" s="1">
        <v>0.79591800000000001</v>
      </c>
      <c r="E21" s="1">
        <v>0.72972999999999999</v>
      </c>
      <c r="F21" s="1">
        <v>0.84375</v>
      </c>
      <c r="G21" s="1">
        <v>0.64285700000000001</v>
      </c>
    </row>
    <row r="29" spans="1:21" x14ac:dyDescent="0.2">
      <c r="N29" s="3" t="s">
        <v>22</v>
      </c>
      <c r="U29" s="3" t="s">
        <v>21</v>
      </c>
    </row>
    <row r="32" spans="1:21" x14ac:dyDescent="0.2">
      <c r="T32" t="s">
        <v>15</v>
      </c>
    </row>
    <row r="33" spans="9:20" x14ac:dyDescent="0.2">
      <c r="I33" t="s">
        <v>31</v>
      </c>
    </row>
    <row r="44" spans="9:20" x14ac:dyDescent="0.2">
      <c r="I44" t="s">
        <v>32</v>
      </c>
      <c r="T44" t="s">
        <v>16</v>
      </c>
    </row>
    <row r="57" spans="9:20" x14ac:dyDescent="0.2">
      <c r="T57" t="s">
        <v>18</v>
      </c>
    </row>
    <row r="58" spans="9:20" x14ac:dyDescent="0.2">
      <c r="I58" t="s">
        <v>15</v>
      </c>
    </row>
    <row r="69" spans="9:20" x14ac:dyDescent="0.2">
      <c r="I69" t="s">
        <v>16</v>
      </c>
      <c r="T69" t="s">
        <v>17</v>
      </c>
    </row>
    <row r="81" spans="9:35" x14ac:dyDescent="0.2">
      <c r="I81" t="s">
        <v>18</v>
      </c>
      <c r="T81" t="s">
        <v>19</v>
      </c>
    </row>
    <row r="82" spans="9:35" x14ac:dyDescent="0.2">
      <c r="AI82" t="s">
        <v>23</v>
      </c>
    </row>
    <row r="95" spans="9:35" x14ac:dyDescent="0.2">
      <c r="I95" t="s">
        <v>17</v>
      </c>
      <c r="T95" t="s">
        <v>20</v>
      </c>
    </row>
    <row r="97" spans="7:35" x14ac:dyDescent="0.2">
      <c r="AI97" t="s">
        <v>24</v>
      </c>
    </row>
    <row r="106" spans="7:35" x14ac:dyDescent="0.2">
      <c r="G106" t="s">
        <v>19</v>
      </c>
    </row>
    <row r="121" spans="7:7" x14ac:dyDescent="0.2">
      <c r="G121" t="s">
        <v>20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65F854-F862-0748-B1D7-1402182F9301}">
  <dimension ref="A5:A86"/>
  <sheetViews>
    <sheetView workbookViewId="0">
      <selection activeCell="C59" sqref="C59"/>
    </sheetView>
  </sheetViews>
  <sheetFormatPr baseColWidth="10" defaultRowHeight="16" x14ac:dyDescent="0.2"/>
  <sheetData>
    <row r="5" spans="1:1" x14ac:dyDescent="0.2">
      <c r="A5" t="s">
        <v>27</v>
      </c>
    </row>
    <row r="31" spans="1:1" x14ac:dyDescent="0.2">
      <c r="A31" t="s">
        <v>25</v>
      </c>
    </row>
    <row r="50" spans="1:1" x14ac:dyDescent="0.2">
      <c r="A50" t="s">
        <v>72</v>
      </c>
    </row>
    <row r="67" spans="1:1" x14ac:dyDescent="0.2">
      <c r="A67" t="s">
        <v>71</v>
      </c>
    </row>
    <row r="86" spans="1:1" x14ac:dyDescent="0.2">
      <c r="A86" t="s">
        <v>26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ECC55B-010F-7247-BD1B-AC965F98A47B}">
  <dimension ref="A1:J18"/>
  <sheetViews>
    <sheetView workbookViewId="0">
      <selection activeCell="A19" sqref="A19"/>
    </sheetView>
  </sheetViews>
  <sheetFormatPr baseColWidth="10" defaultRowHeight="16" x14ac:dyDescent="0.2"/>
  <cols>
    <col min="1" max="1" width="30.33203125" bestFit="1" customWidth="1"/>
    <col min="2" max="2" width="28.6640625" customWidth="1"/>
    <col min="3" max="3" width="37.6640625" customWidth="1"/>
    <col min="4" max="4" width="57.5" customWidth="1"/>
  </cols>
  <sheetData>
    <row r="1" spans="1:10" s="3" customFormat="1" x14ac:dyDescent="0.2">
      <c r="A1" s="5"/>
      <c r="B1" s="5" t="s">
        <v>33</v>
      </c>
      <c r="C1" s="5" t="s">
        <v>34</v>
      </c>
      <c r="D1" s="5" t="s">
        <v>35</v>
      </c>
      <c r="E1" s="5"/>
      <c r="F1" s="5"/>
      <c r="G1" s="5"/>
      <c r="H1" s="5"/>
    </row>
    <row r="2" spans="1:10" ht="34" x14ac:dyDescent="0.2">
      <c r="A2" s="9" t="s">
        <v>37</v>
      </c>
      <c r="B2" s="6"/>
      <c r="C2" s="6"/>
      <c r="D2" s="6"/>
      <c r="E2" s="6"/>
      <c r="F2" s="6"/>
      <c r="G2" s="6"/>
      <c r="H2" s="6"/>
    </row>
    <row r="3" spans="1:10" ht="18" x14ac:dyDescent="0.2">
      <c r="A3" s="6" t="s">
        <v>3</v>
      </c>
      <c r="B3" s="6">
        <v>0.59</v>
      </c>
      <c r="C3" s="6">
        <v>0.68</v>
      </c>
      <c r="D3" s="6">
        <v>0.68</v>
      </c>
      <c r="E3" s="6"/>
      <c r="F3" s="6"/>
      <c r="G3" s="6"/>
      <c r="H3" s="6"/>
      <c r="I3" s="4"/>
      <c r="J3" s="4"/>
    </row>
    <row r="4" spans="1:10" ht="18" x14ac:dyDescent="0.2">
      <c r="A4" s="6" t="s">
        <v>5</v>
      </c>
      <c r="B4" s="6">
        <v>0.56999999999999995</v>
      </c>
      <c r="C4" s="6">
        <v>0.67</v>
      </c>
      <c r="D4" s="6">
        <v>0.67</v>
      </c>
      <c r="E4" s="6"/>
      <c r="F4" s="6"/>
      <c r="G4" s="6"/>
      <c r="H4" s="6"/>
      <c r="I4" s="4"/>
      <c r="J4" s="4"/>
    </row>
    <row r="5" spans="1:10" ht="18" x14ac:dyDescent="0.2">
      <c r="A5" s="6" t="s">
        <v>6</v>
      </c>
      <c r="B5" s="6">
        <v>0.59</v>
      </c>
      <c r="C5" s="6">
        <v>0.69</v>
      </c>
      <c r="D5" s="6">
        <v>0.69</v>
      </c>
      <c r="E5" s="6"/>
      <c r="F5" s="6"/>
      <c r="G5" s="6"/>
      <c r="H5" s="6"/>
      <c r="I5" s="4"/>
      <c r="J5" s="4"/>
    </row>
    <row r="6" spans="1:10" ht="18" x14ac:dyDescent="0.2">
      <c r="A6" s="6" t="s">
        <v>4</v>
      </c>
      <c r="B6" s="6">
        <v>0.56999999999999995</v>
      </c>
      <c r="C6" s="6">
        <v>0.66</v>
      </c>
      <c r="D6" s="6">
        <v>0.66</v>
      </c>
      <c r="E6" s="6"/>
      <c r="F6" s="6"/>
      <c r="G6" s="6"/>
      <c r="H6" s="6"/>
      <c r="I6" s="4"/>
      <c r="J6" s="4"/>
    </row>
    <row r="7" spans="1:10" ht="34" x14ac:dyDescent="0.2">
      <c r="A7" s="9" t="s">
        <v>38</v>
      </c>
      <c r="B7" s="6"/>
      <c r="C7" s="6"/>
      <c r="D7" s="6"/>
      <c r="E7" s="6"/>
      <c r="F7" s="6"/>
      <c r="G7" s="6"/>
      <c r="H7" s="6"/>
    </row>
    <row r="8" spans="1:10" x14ac:dyDescent="0.2">
      <c r="A8" s="6" t="str">
        <f>A3</f>
        <v>Accuracy</v>
      </c>
      <c r="B8" s="6" t="s">
        <v>36</v>
      </c>
      <c r="C8" s="6">
        <v>0.95</v>
      </c>
      <c r="D8" s="8">
        <v>0.9</v>
      </c>
      <c r="E8" s="6"/>
      <c r="F8" s="6"/>
      <c r="G8" s="6"/>
      <c r="H8" s="6"/>
    </row>
    <row r="9" spans="1:10" x14ac:dyDescent="0.2">
      <c r="A9" s="6" t="str">
        <f t="shared" ref="A9:A11" si="0">A4</f>
        <v>Precision</v>
      </c>
      <c r="B9" s="6" t="s">
        <v>36</v>
      </c>
      <c r="C9" s="6">
        <v>0.95</v>
      </c>
      <c r="D9" s="6">
        <v>0.89</v>
      </c>
      <c r="E9" s="6"/>
      <c r="F9" s="6"/>
      <c r="G9" s="6"/>
      <c r="H9" s="6"/>
    </row>
    <row r="10" spans="1:10" x14ac:dyDescent="0.2">
      <c r="A10" s="6" t="str">
        <f t="shared" si="0"/>
        <v>Recall</v>
      </c>
      <c r="B10" s="6" t="s">
        <v>36</v>
      </c>
      <c r="C10" s="6">
        <v>0.95</v>
      </c>
      <c r="D10" s="6">
        <v>0.89</v>
      </c>
      <c r="E10" s="6"/>
      <c r="F10" s="6"/>
      <c r="G10" s="6"/>
      <c r="H10" s="6"/>
    </row>
    <row r="11" spans="1:10" x14ac:dyDescent="0.2">
      <c r="A11" s="6" t="str">
        <f t="shared" si="0"/>
        <v>F1</v>
      </c>
      <c r="B11" s="6" t="s">
        <v>36</v>
      </c>
      <c r="C11" s="6">
        <v>0.95</v>
      </c>
      <c r="D11" s="6">
        <v>0.89</v>
      </c>
      <c r="E11" s="6"/>
      <c r="F11" s="6"/>
      <c r="G11" s="6"/>
      <c r="H11" s="6"/>
    </row>
    <row r="12" spans="1:10" ht="34" x14ac:dyDescent="0.2">
      <c r="A12" s="9" t="s">
        <v>39</v>
      </c>
      <c r="B12" s="6"/>
      <c r="C12" s="6"/>
      <c r="D12" s="6"/>
      <c r="E12" s="6"/>
      <c r="F12" s="6"/>
      <c r="G12" s="6"/>
      <c r="H12" s="6"/>
    </row>
    <row r="13" spans="1:10" x14ac:dyDescent="0.2">
      <c r="A13" s="6" t="str">
        <f>A3</f>
        <v>Accuracy</v>
      </c>
      <c r="B13" s="6" t="s">
        <v>36</v>
      </c>
      <c r="C13" s="8">
        <v>0.8</v>
      </c>
      <c r="D13" s="6">
        <v>0.78</v>
      </c>
      <c r="E13" s="6"/>
      <c r="F13" s="6"/>
      <c r="G13" s="6"/>
      <c r="H13" s="6"/>
    </row>
    <row r="14" spans="1:10" x14ac:dyDescent="0.2">
      <c r="A14" s="6" t="str">
        <f t="shared" ref="A14:A16" si="1">A4</f>
        <v>Precision</v>
      </c>
      <c r="B14" s="6" t="s">
        <v>36</v>
      </c>
      <c r="C14" s="8">
        <v>0.8</v>
      </c>
      <c r="D14" s="6">
        <v>0.78</v>
      </c>
      <c r="E14" s="6"/>
      <c r="F14" s="6"/>
      <c r="G14" s="6"/>
      <c r="H14" s="6"/>
    </row>
    <row r="15" spans="1:10" x14ac:dyDescent="0.2">
      <c r="A15" s="6" t="str">
        <f t="shared" si="1"/>
        <v>Recall</v>
      </c>
      <c r="B15" s="6" t="s">
        <v>36</v>
      </c>
      <c r="C15" s="6">
        <v>0.81</v>
      </c>
      <c r="D15" s="6">
        <v>0.79</v>
      </c>
      <c r="E15" s="6"/>
      <c r="F15" s="6"/>
      <c r="G15" s="6"/>
      <c r="H15" s="6"/>
    </row>
    <row r="16" spans="1:10" x14ac:dyDescent="0.2">
      <c r="A16" s="6" t="str">
        <f t="shared" si="1"/>
        <v>F1</v>
      </c>
      <c r="B16" s="6" t="s">
        <v>36</v>
      </c>
      <c r="C16" s="8">
        <v>0.8</v>
      </c>
      <c r="D16" s="6">
        <v>0.78</v>
      </c>
      <c r="E16" s="6"/>
      <c r="F16" s="6"/>
      <c r="G16" s="6"/>
      <c r="H16" s="6"/>
    </row>
    <row r="17" spans="1:8" x14ac:dyDescent="0.2">
      <c r="A17" s="6"/>
      <c r="B17" s="6"/>
      <c r="C17" s="6"/>
      <c r="D17" s="6"/>
      <c r="E17" s="6"/>
      <c r="F17" s="6"/>
      <c r="G17" s="6"/>
      <c r="H17" s="6"/>
    </row>
    <row r="18" spans="1:8" x14ac:dyDescent="0.2">
      <c r="A18" s="6"/>
      <c r="B18" s="6"/>
      <c r="C18" s="6"/>
      <c r="D18" s="6"/>
      <c r="E18" s="6"/>
      <c r="F18" s="6"/>
      <c r="G18" s="6"/>
      <c r="H18" s="6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2C337-F046-574E-B1FC-6BD5EFA09DEB}">
  <dimension ref="A1:I18"/>
  <sheetViews>
    <sheetView tabSelected="1" workbookViewId="0">
      <selection activeCell="A18" sqref="A18"/>
    </sheetView>
  </sheetViews>
  <sheetFormatPr baseColWidth="10" defaultRowHeight="16" x14ac:dyDescent="0.2"/>
  <cols>
    <col min="1" max="1" width="30.33203125" bestFit="1" customWidth="1"/>
    <col min="2" max="2" width="37.6640625" customWidth="1"/>
    <col min="3" max="3" width="57.5" customWidth="1"/>
    <col min="4" max="4" width="31.1640625" customWidth="1"/>
    <col min="5" max="5" width="18.33203125" customWidth="1"/>
  </cols>
  <sheetData>
    <row r="1" spans="1:9" s="3" customFormat="1" x14ac:dyDescent="0.2">
      <c r="A1" s="5"/>
      <c r="B1" s="5" t="s">
        <v>34</v>
      </c>
      <c r="C1" s="5" t="s">
        <v>35</v>
      </c>
      <c r="D1" s="5" t="s">
        <v>46</v>
      </c>
      <c r="E1" s="5" t="s">
        <v>47</v>
      </c>
      <c r="F1" s="5"/>
      <c r="G1" s="5"/>
    </row>
    <row r="2" spans="1:9" x14ac:dyDescent="0.2">
      <c r="A2" s="10" t="s">
        <v>42</v>
      </c>
      <c r="B2" s="11"/>
      <c r="C2" s="11"/>
      <c r="D2" s="11"/>
      <c r="E2" s="11"/>
      <c r="F2" s="6"/>
      <c r="G2" s="6"/>
    </row>
    <row r="3" spans="1:9" ht="18" x14ac:dyDescent="0.2">
      <c r="A3" s="6" t="str">
        <f>A8</f>
        <v>Accuracy</v>
      </c>
      <c r="B3" s="8">
        <v>0.56999999999999995</v>
      </c>
      <c r="C3" s="6" t="s">
        <v>45</v>
      </c>
      <c r="D3" s="18">
        <v>0.7</v>
      </c>
      <c r="E3" s="6">
        <v>0.61</v>
      </c>
      <c r="F3" s="6"/>
      <c r="G3" s="6"/>
      <c r="H3" s="4"/>
      <c r="I3" s="4"/>
    </row>
    <row r="4" spans="1:9" ht="18" x14ac:dyDescent="0.2">
      <c r="A4" s="6" t="str">
        <f>A9</f>
        <v>Precision</v>
      </c>
      <c r="B4" s="8">
        <v>0.55000000000000004</v>
      </c>
      <c r="C4" s="6" t="s">
        <v>45</v>
      </c>
      <c r="D4" s="5">
        <v>0.75</v>
      </c>
      <c r="E4" s="6">
        <v>0.62</v>
      </c>
      <c r="F4" s="6"/>
      <c r="G4" s="6"/>
      <c r="H4" s="4"/>
      <c r="I4" s="4"/>
    </row>
    <row r="5" spans="1:9" ht="18" x14ac:dyDescent="0.2">
      <c r="A5" s="6" t="str">
        <f>A10</f>
        <v>Recall</v>
      </c>
      <c r="B5" s="6">
        <v>0.55000000000000004</v>
      </c>
      <c r="C5" s="6" t="s">
        <v>45</v>
      </c>
      <c r="D5" s="5">
        <v>0.65</v>
      </c>
      <c r="E5" s="6">
        <v>0.62</v>
      </c>
      <c r="F5" s="6"/>
      <c r="G5" s="6"/>
      <c r="H5" s="4"/>
      <c r="I5" s="4"/>
    </row>
    <row r="6" spans="1:9" ht="18" x14ac:dyDescent="0.2">
      <c r="A6" s="6" t="str">
        <f>A11</f>
        <v>F1</v>
      </c>
      <c r="B6" s="8">
        <v>0.55000000000000004</v>
      </c>
      <c r="C6" s="6" t="s">
        <v>45</v>
      </c>
      <c r="D6" s="5">
        <v>0.64</v>
      </c>
      <c r="E6" s="6">
        <v>0.61</v>
      </c>
      <c r="F6" s="6"/>
      <c r="G6" s="6"/>
      <c r="H6" s="4"/>
      <c r="I6" s="4"/>
    </row>
    <row r="7" spans="1:9" x14ac:dyDescent="0.2">
      <c r="A7" s="10" t="s">
        <v>40</v>
      </c>
      <c r="B7" s="12"/>
      <c r="C7" s="12"/>
      <c r="D7" s="12"/>
      <c r="E7" s="12"/>
      <c r="F7" s="6"/>
      <c r="G7" s="6"/>
    </row>
    <row r="8" spans="1:9" x14ac:dyDescent="0.2">
      <c r="A8" s="6" t="s">
        <v>3</v>
      </c>
      <c r="B8" s="6">
        <v>0.53</v>
      </c>
      <c r="C8" s="6" t="s">
        <v>45</v>
      </c>
      <c r="D8" s="18">
        <v>0.68</v>
      </c>
      <c r="E8" s="6">
        <v>0.63</v>
      </c>
      <c r="F8" s="6"/>
      <c r="G8" s="6"/>
    </row>
    <row r="9" spans="1:9" x14ac:dyDescent="0.2">
      <c r="A9" s="6" t="s">
        <v>5</v>
      </c>
      <c r="B9" s="8">
        <v>0.5</v>
      </c>
      <c r="C9" s="6" t="s">
        <v>45</v>
      </c>
      <c r="D9" s="5">
        <v>0.73</v>
      </c>
      <c r="E9" s="6">
        <v>0.63</v>
      </c>
      <c r="F9" s="6"/>
      <c r="G9" s="6"/>
    </row>
    <row r="10" spans="1:9" x14ac:dyDescent="0.2">
      <c r="A10" s="6" t="s">
        <v>6</v>
      </c>
      <c r="B10" s="8">
        <v>0.5</v>
      </c>
      <c r="C10" s="6" t="s">
        <v>45</v>
      </c>
      <c r="D10" s="5">
        <v>0.64</v>
      </c>
      <c r="E10" s="6">
        <v>0.63</v>
      </c>
      <c r="F10" s="6"/>
      <c r="G10" s="6"/>
    </row>
    <row r="11" spans="1:9" x14ac:dyDescent="0.2">
      <c r="A11" s="6" t="s">
        <v>4</v>
      </c>
      <c r="B11" s="8">
        <v>0.5</v>
      </c>
      <c r="C11" s="6" t="s">
        <v>45</v>
      </c>
      <c r="D11" s="6">
        <v>0.62</v>
      </c>
      <c r="E11" s="5">
        <v>0.63</v>
      </c>
      <c r="F11" s="6"/>
      <c r="G11" s="6"/>
    </row>
    <row r="12" spans="1:9" x14ac:dyDescent="0.2">
      <c r="A12" s="10" t="s">
        <v>41</v>
      </c>
      <c r="B12" s="11"/>
      <c r="C12" s="11"/>
      <c r="D12" s="11"/>
      <c r="E12" s="11"/>
      <c r="F12" s="6"/>
      <c r="G12" s="6"/>
    </row>
    <row r="13" spans="1:9" x14ac:dyDescent="0.2">
      <c r="A13" s="6" t="str">
        <f>A8</f>
        <v>Accuracy</v>
      </c>
      <c r="B13" s="5">
        <v>0.77</v>
      </c>
      <c r="C13" s="8" t="s">
        <v>45</v>
      </c>
      <c r="D13" s="6">
        <v>0.62</v>
      </c>
      <c r="E13" s="6">
        <v>0.54</v>
      </c>
      <c r="F13" s="6"/>
      <c r="G13" s="6"/>
    </row>
    <row r="14" spans="1:9" x14ac:dyDescent="0.2">
      <c r="A14" s="6" t="str">
        <f>A9</f>
        <v>Precision</v>
      </c>
      <c r="B14" s="5">
        <v>0.76</v>
      </c>
      <c r="C14" s="8" t="s">
        <v>45</v>
      </c>
      <c r="D14" s="6">
        <v>0.65</v>
      </c>
      <c r="E14" s="8">
        <v>0.6</v>
      </c>
      <c r="F14" s="6"/>
      <c r="G14" s="6"/>
    </row>
    <row r="15" spans="1:9" x14ac:dyDescent="0.2">
      <c r="A15" s="6" t="str">
        <f>A10</f>
        <v>Recall</v>
      </c>
      <c r="B15" s="5">
        <v>0.78</v>
      </c>
      <c r="C15" s="8" t="s">
        <v>45</v>
      </c>
      <c r="D15" s="6">
        <v>0.65</v>
      </c>
      <c r="E15" s="6">
        <v>0.59</v>
      </c>
      <c r="F15" s="6"/>
      <c r="G15" s="6"/>
    </row>
    <row r="16" spans="1:9" x14ac:dyDescent="0.2">
      <c r="A16" s="6" t="str">
        <f>A11</f>
        <v>F1</v>
      </c>
      <c r="B16" s="5">
        <v>0.76</v>
      </c>
      <c r="C16" s="8" t="s">
        <v>45</v>
      </c>
      <c r="D16" s="6">
        <v>0.62</v>
      </c>
      <c r="E16" s="6">
        <v>0.54</v>
      </c>
      <c r="F16" s="6"/>
      <c r="G16" s="6"/>
    </row>
    <row r="17" spans="1:7" x14ac:dyDescent="0.2">
      <c r="F17" s="6"/>
      <c r="G17" s="6"/>
    </row>
    <row r="18" spans="1:7" x14ac:dyDescent="0.2">
      <c r="A18" s="3" t="s">
        <v>70</v>
      </c>
      <c r="F18" s="6"/>
      <c r="G18" s="6"/>
    </row>
  </sheetData>
  <mergeCells count="3">
    <mergeCell ref="A12:E12"/>
    <mergeCell ref="A7:E7"/>
    <mergeCell ref="A2:E2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5CA5A1-8E32-A541-9A6B-E5ACF6A2D500}">
  <dimension ref="A1:D47"/>
  <sheetViews>
    <sheetView workbookViewId="0">
      <selection activeCell="A13" sqref="A13"/>
    </sheetView>
  </sheetViews>
  <sheetFormatPr baseColWidth="10" defaultRowHeight="16" x14ac:dyDescent="0.2"/>
  <cols>
    <col min="1" max="1" width="39.5" customWidth="1"/>
    <col min="2" max="2" width="61.83203125" bestFit="1" customWidth="1"/>
    <col min="3" max="3" width="19.1640625" bestFit="1" customWidth="1"/>
    <col min="4" max="4" width="15.83203125" bestFit="1" customWidth="1"/>
  </cols>
  <sheetData>
    <row r="1" spans="1:4" x14ac:dyDescent="0.2">
      <c r="A1" s="5"/>
      <c r="B1" s="5" t="s">
        <v>54</v>
      </c>
      <c r="C1" s="5" t="s">
        <v>46</v>
      </c>
      <c r="D1" s="5" t="s">
        <v>47</v>
      </c>
    </row>
    <row r="2" spans="1:4" x14ac:dyDescent="0.2">
      <c r="A2" s="10" t="s">
        <v>53</v>
      </c>
      <c r="B2" s="11"/>
      <c r="C2" s="11"/>
      <c r="D2" s="11"/>
    </row>
    <row r="3" spans="1:4" x14ac:dyDescent="0.2">
      <c r="A3" s="6" t="s">
        <v>55</v>
      </c>
      <c r="B3" s="6">
        <v>0.1154</v>
      </c>
      <c r="C3" s="8">
        <v>0.45669999999999999</v>
      </c>
      <c r="D3" s="8">
        <v>0.37924999999999998</v>
      </c>
    </row>
    <row r="4" spans="1:4" x14ac:dyDescent="0.2">
      <c r="A4" s="6" t="s">
        <v>56</v>
      </c>
      <c r="B4" s="6">
        <v>0.4723</v>
      </c>
      <c r="C4" s="20">
        <v>4.7299999999999996E-6</v>
      </c>
      <c r="D4" s="17">
        <v>1.3860000000000001E-4</v>
      </c>
    </row>
    <row r="5" spans="1:4" x14ac:dyDescent="0.2">
      <c r="A5" s="10" t="s">
        <v>58</v>
      </c>
      <c r="B5" s="12"/>
      <c r="C5" s="12"/>
      <c r="D5" s="12"/>
    </row>
    <row r="6" spans="1:4" x14ac:dyDescent="0.2">
      <c r="A6" s="6" t="s">
        <v>55</v>
      </c>
      <c r="B6" s="6" t="s">
        <v>45</v>
      </c>
      <c r="C6" s="7">
        <v>7.4999999999999997E-2</v>
      </c>
      <c r="D6" s="8">
        <v>0.14848</v>
      </c>
    </row>
    <row r="7" spans="1:4" x14ac:dyDescent="0.2">
      <c r="A7" s="6" t="s">
        <v>56</v>
      </c>
      <c r="B7" s="6" t="s">
        <v>45</v>
      </c>
      <c r="C7" s="15">
        <v>0.11</v>
      </c>
      <c r="D7" s="19">
        <v>2.48E-3</v>
      </c>
    </row>
    <row r="8" spans="1:4" x14ac:dyDescent="0.2">
      <c r="A8" s="10" t="s">
        <v>57</v>
      </c>
      <c r="B8" s="12"/>
      <c r="C8" s="12"/>
      <c r="D8" s="12"/>
    </row>
    <row r="9" spans="1:4" x14ac:dyDescent="0.2">
      <c r="A9" s="6" t="s">
        <v>55</v>
      </c>
      <c r="B9" s="6" t="s">
        <v>45</v>
      </c>
      <c r="C9" s="14">
        <v>-1.4999999999999999E-2</v>
      </c>
      <c r="D9" s="8">
        <v>-2.41E-2</v>
      </c>
    </row>
    <row r="10" spans="1:4" x14ac:dyDescent="0.2">
      <c r="A10" s="6" t="s">
        <v>56</v>
      </c>
      <c r="B10" s="6" t="s">
        <v>45</v>
      </c>
      <c r="C10" s="6">
        <v>0.89600000000000002</v>
      </c>
      <c r="D10" s="8">
        <v>0.83979999999999999</v>
      </c>
    </row>
    <row r="11" spans="1:4" x14ac:dyDescent="0.2">
      <c r="A11" s="6"/>
      <c r="B11" s="8"/>
      <c r="C11" s="6"/>
      <c r="D11" s="8"/>
    </row>
    <row r="12" spans="1:4" x14ac:dyDescent="0.2">
      <c r="A12" s="6"/>
      <c r="B12" s="8"/>
      <c r="C12" s="6"/>
      <c r="D12" s="8"/>
    </row>
    <row r="13" spans="1:4" x14ac:dyDescent="0.2">
      <c r="A13" s="5" t="s">
        <v>69</v>
      </c>
      <c r="C13" s="6"/>
      <c r="D13" s="8"/>
    </row>
    <row r="14" spans="1:4" x14ac:dyDescent="0.2">
      <c r="A14" s="6"/>
      <c r="B14" s="8"/>
      <c r="C14" s="6"/>
      <c r="D14" s="8"/>
    </row>
    <row r="20" spans="1:1" x14ac:dyDescent="0.2">
      <c r="A20" s="13" t="s">
        <v>48</v>
      </c>
    </row>
    <row r="23" spans="1:1" x14ac:dyDescent="0.2">
      <c r="A23" s="13" t="s">
        <v>49</v>
      </c>
    </row>
    <row r="29" spans="1:1" x14ac:dyDescent="0.2">
      <c r="A29" s="13" t="s">
        <v>50</v>
      </c>
    </row>
    <row r="38" spans="1:1" x14ac:dyDescent="0.2">
      <c r="A38" s="13" t="s">
        <v>51</v>
      </c>
    </row>
    <row r="47" spans="1:1" x14ac:dyDescent="0.2">
      <c r="A47" s="13" t="s">
        <v>52</v>
      </c>
    </row>
  </sheetData>
  <mergeCells count="3">
    <mergeCell ref="A2:D2"/>
    <mergeCell ref="A8:D8"/>
    <mergeCell ref="A5:D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503C00-2D04-F440-9FF3-844C7427450A}">
  <dimension ref="A1:G16"/>
  <sheetViews>
    <sheetView workbookViewId="0">
      <selection activeCell="E18" sqref="E18"/>
    </sheetView>
  </sheetViews>
  <sheetFormatPr baseColWidth="10" defaultRowHeight="16" x14ac:dyDescent="0.2"/>
  <sheetData>
    <row r="1" spans="1:7" ht="18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7" ht="18" x14ac:dyDescent="0.2">
      <c r="A2" s="1">
        <v>10</v>
      </c>
      <c r="B2" s="1">
        <v>0.69869999999999999</v>
      </c>
      <c r="C2" s="1">
        <v>0.68844799999999995</v>
      </c>
      <c r="D2" s="1">
        <v>0.57142899999999996</v>
      </c>
      <c r="E2" s="1">
        <v>0</v>
      </c>
      <c r="F2" s="1">
        <v>0</v>
      </c>
      <c r="G2" s="1">
        <v>0</v>
      </c>
    </row>
    <row r="3" spans="1:7" ht="18" x14ac:dyDescent="0.2">
      <c r="A3" s="1">
        <v>20</v>
      </c>
      <c r="B3" s="1">
        <v>0.64470000000000005</v>
      </c>
      <c r="C3" s="1">
        <v>0.68709200000000004</v>
      </c>
      <c r="D3" s="1">
        <v>0.57142899999999996</v>
      </c>
      <c r="E3" s="1">
        <v>0</v>
      </c>
      <c r="F3" s="1">
        <v>0</v>
      </c>
      <c r="G3" s="1">
        <v>0</v>
      </c>
    </row>
    <row r="4" spans="1:7" ht="18" x14ac:dyDescent="0.2">
      <c r="A4" s="1">
        <v>30</v>
      </c>
      <c r="B4" s="1">
        <v>0.69620000000000004</v>
      </c>
      <c r="C4" s="1">
        <v>0.67810599999999999</v>
      </c>
      <c r="D4" s="1">
        <v>0.57142899999999996</v>
      </c>
      <c r="E4" s="1">
        <v>0</v>
      </c>
      <c r="F4" s="1">
        <v>0</v>
      </c>
      <c r="G4" s="1">
        <v>0</v>
      </c>
    </row>
    <row r="5" spans="1:7" ht="18" x14ac:dyDescent="0.2">
      <c r="A5" s="1">
        <v>40</v>
      </c>
      <c r="B5" s="1">
        <v>0.63449999999999995</v>
      </c>
      <c r="C5" s="1">
        <v>0.68012099999999998</v>
      </c>
      <c r="D5" s="1">
        <v>0.57142899999999996</v>
      </c>
      <c r="E5" s="1">
        <v>0</v>
      </c>
      <c r="F5" s="1">
        <v>0</v>
      </c>
      <c r="G5" s="1">
        <v>0</v>
      </c>
    </row>
    <row r="6" spans="1:7" ht="18" x14ac:dyDescent="0.2">
      <c r="A6" s="1">
        <v>50</v>
      </c>
      <c r="B6" s="1">
        <v>0.73570000000000002</v>
      </c>
      <c r="C6" s="1">
        <v>0.68397699999999995</v>
      </c>
      <c r="D6" s="1">
        <v>0.57142899999999996</v>
      </c>
      <c r="E6" s="1">
        <v>0</v>
      </c>
      <c r="F6" s="1">
        <v>0</v>
      </c>
      <c r="G6" s="1">
        <v>0</v>
      </c>
    </row>
    <row r="7" spans="1:7" ht="18" x14ac:dyDescent="0.2">
      <c r="A7" s="1">
        <v>60</v>
      </c>
      <c r="B7" s="1">
        <v>0.6431</v>
      </c>
      <c r="C7" s="1">
        <v>0.67957800000000002</v>
      </c>
      <c r="D7" s="1">
        <v>0.57142899999999996</v>
      </c>
      <c r="E7" s="1">
        <v>0</v>
      </c>
      <c r="F7" s="1">
        <v>0</v>
      </c>
      <c r="G7" s="1">
        <v>0</v>
      </c>
    </row>
    <row r="8" spans="1:7" ht="18" x14ac:dyDescent="0.2">
      <c r="A8" s="1">
        <v>70</v>
      </c>
      <c r="B8" s="1">
        <v>0.66110000000000002</v>
      </c>
      <c r="C8" s="1">
        <v>0.678593</v>
      </c>
      <c r="D8" s="1">
        <v>0.57142899999999996</v>
      </c>
      <c r="E8" s="1">
        <v>0</v>
      </c>
      <c r="F8" s="1">
        <v>0</v>
      </c>
      <c r="G8" s="1">
        <v>0</v>
      </c>
    </row>
    <row r="9" spans="1:7" ht="18" x14ac:dyDescent="0.2">
      <c r="A9" s="1">
        <v>80</v>
      </c>
      <c r="B9" s="1">
        <v>0.63360000000000005</v>
      </c>
      <c r="C9" s="1">
        <v>0.66676000000000002</v>
      </c>
      <c r="D9" s="1">
        <v>0.57142899999999996</v>
      </c>
      <c r="E9" s="1">
        <v>0</v>
      </c>
      <c r="F9" s="1">
        <v>0</v>
      </c>
      <c r="G9" s="1">
        <v>0</v>
      </c>
    </row>
    <row r="10" spans="1:7" ht="18" x14ac:dyDescent="0.2">
      <c r="A10" s="1">
        <v>90</v>
      </c>
      <c r="B10" s="1">
        <v>0.66339999999999999</v>
      </c>
      <c r="C10" s="1">
        <v>0.676006</v>
      </c>
      <c r="D10" s="1">
        <v>0.57983200000000001</v>
      </c>
      <c r="E10" s="1">
        <v>7.4074000000000001E-2</v>
      </c>
      <c r="F10" s="1">
        <v>0.66666700000000001</v>
      </c>
      <c r="G10" s="1">
        <v>3.9216000000000001E-2</v>
      </c>
    </row>
    <row r="11" spans="1:7" ht="18" x14ac:dyDescent="0.2">
      <c r="A11" s="1">
        <v>100</v>
      </c>
      <c r="B11" s="1">
        <v>0.66320000000000001</v>
      </c>
      <c r="C11" s="1">
        <v>0.66851799999999995</v>
      </c>
      <c r="D11" s="1">
        <v>0.57142899999999996</v>
      </c>
      <c r="E11" s="1">
        <v>0</v>
      </c>
      <c r="F11" s="1">
        <v>0</v>
      </c>
      <c r="G11" s="1">
        <v>0</v>
      </c>
    </row>
    <row r="12" spans="1:7" ht="18" x14ac:dyDescent="0.2">
      <c r="A12" s="1">
        <v>110</v>
      </c>
      <c r="B12" s="1">
        <v>0.65790000000000004</v>
      </c>
      <c r="C12" s="1">
        <v>0.65379699999999996</v>
      </c>
      <c r="D12" s="1">
        <v>0.59663900000000003</v>
      </c>
      <c r="E12" s="1">
        <v>0.17241400000000001</v>
      </c>
      <c r="F12" s="1">
        <v>0.71428599999999998</v>
      </c>
      <c r="G12" s="1">
        <v>9.8039000000000001E-2</v>
      </c>
    </row>
    <row r="13" spans="1:7" ht="18" x14ac:dyDescent="0.2">
      <c r="A13" s="1">
        <v>120</v>
      </c>
      <c r="B13" s="1">
        <v>0.6149</v>
      </c>
      <c r="C13" s="1">
        <v>0.64291600000000004</v>
      </c>
      <c r="D13" s="1">
        <v>0.60504199999999997</v>
      </c>
      <c r="E13" s="1">
        <v>0.338028</v>
      </c>
      <c r="F13" s="1">
        <v>0.6</v>
      </c>
      <c r="G13" s="1">
        <v>0.235294</v>
      </c>
    </row>
    <row r="14" spans="1:7" ht="18" x14ac:dyDescent="0.2">
      <c r="A14" s="1">
        <v>130</v>
      </c>
      <c r="B14" s="1">
        <v>0.52190000000000003</v>
      </c>
      <c r="C14" s="1">
        <v>0.71756299999999995</v>
      </c>
      <c r="D14" s="1">
        <v>0.57142899999999996</v>
      </c>
      <c r="E14" s="1">
        <v>0.163934</v>
      </c>
      <c r="F14" s="1">
        <v>0.5</v>
      </c>
      <c r="G14" s="1">
        <v>9.8039000000000001E-2</v>
      </c>
    </row>
    <row r="15" spans="1:7" ht="18" x14ac:dyDescent="0.2">
      <c r="A15" s="1">
        <v>140</v>
      </c>
      <c r="B15" s="1">
        <v>0.49370000000000003</v>
      </c>
      <c r="C15" s="1">
        <v>0.71350400000000003</v>
      </c>
      <c r="D15" s="1">
        <v>0.61344500000000002</v>
      </c>
      <c r="E15" s="1">
        <v>0.30303000000000002</v>
      </c>
      <c r="F15" s="1">
        <v>0.66666700000000001</v>
      </c>
      <c r="G15" s="1">
        <v>0.196078</v>
      </c>
    </row>
    <row r="16" spans="1:7" ht="18" x14ac:dyDescent="0.2">
      <c r="A16" s="1">
        <v>150</v>
      </c>
      <c r="B16" s="1">
        <v>0.50480000000000003</v>
      </c>
      <c r="C16" s="1">
        <v>0.76471800000000001</v>
      </c>
      <c r="D16" s="1">
        <v>0.61344500000000002</v>
      </c>
      <c r="E16" s="1">
        <v>0.32352900000000001</v>
      </c>
      <c r="F16" s="1">
        <v>0.64705900000000005</v>
      </c>
      <c r="G16" s="1">
        <v>0.21568599999999999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229D6-AB09-A844-9CF7-204911BC6A94}">
  <dimension ref="A1:G13"/>
  <sheetViews>
    <sheetView workbookViewId="0">
      <selection activeCell="T8" sqref="T8"/>
    </sheetView>
  </sheetViews>
  <sheetFormatPr baseColWidth="10" defaultRowHeight="16" x14ac:dyDescent="0.2"/>
  <sheetData>
    <row r="1" spans="1:7" ht="18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7" ht="18" x14ac:dyDescent="0.2">
      <c r="A2" s="1">
        <v>10</v>
      </c>
      <c r="B2" s="1">
        <v>0.69399999999999995</v>
      </c>
      <c r="C2" s="1">
        <v>0.70557899999999996</v>
      </c>
      <c r="D2" s="1">
        <v>0.45744699999999999</v>
      </c>
      <c r="E2" s="1">
        <v>0.43956000000000001</v>
      </c>
      <c r="F2" s="1">
        <v>0.42553200000000002</v>
      </c>
      <c r="G2" s="1">
        <v>0.45454499999999998</v>
      </c>
    </row>
    <row r="3" spans="1:7" ht="18" x14ac:dyDescent="0.2">
      <c r="A3" s="1">
        <v>20</v>
      </c>
      <c r="B3" s="1">
        <v>0.69020000000000004</v>
      </c>
      <c r="C3" s="1">
        <v>0.69637899999999997</v>
      </c>
      <c r="D3" s="1">
        <v>0.5</v>
      </c>
      <c r="E3" s="1">
        <v>0.35616399999999998</v>
      </c>
      <c r="F3" s="1">
        <v>0.44827600000000001</v>
      </c>
      <c r="G3" s="1">
        <v>0.29545500000000002</v>
      </c>
    </row>
    <row r="4" spans="1:7" ht="18" x14ac:dyDescent="0.2">
      <c r="A4" s="1">
        <v>30</v>
      </c>
      <c r="B4" s="1">
        <v>0.69199999999999995</v>
      </c>
      <c r="C4" s="1">
        <v>0.70022200000000001</v>
      </c>
      <c r="D4" s="1">
        <v>0.5</v>
      </c>
      <c r="E4" s="1">
        <v>0.338028</v>
      </c>
      <c r="F4" s="1">
        <v>0.44444400000000001</v>
      </c>
      <c r="G4" s="1">
        <v>0.272727</v>
      </c>
    </row>
    <row r="5" spans="1:7" ht="18" x14ac:dyDescent="0.2">
      <c r="A5" s="1">
        <v>40</v>
      </c>
      <c r="B5" s="1">
        <v>0.69569999999999999</v>
      </c>
      <c r="C5" s="1">
        <v>0.699133</v>
      </c>
      <c r="D5" s="1">
        <v>0.51063800000000004</v>
      </c>
      <c r="E5" s="1">
        <v>0</v>
      </c>
      <c r="F5" s="1">
        <v>0</v>
      </c>
      <c r="G5" s="1">
        <v>0</v>
      </c>
    </row>
    <row r="6" spans="1:7" ht="18" x14ac:dyDescent="0.2">
      <c r="A6" s="1">
        <v>50</v>
      </c>
      <c r="B6" s="1">
        <v>0.69820000000000004</v>
      </c>
      <c r="C6" s="1">
        <v>0.69779800000000003</v>
      </c>
      <c r="D6" s="1">
        <v>0.53191500000000003</v>
      </c>
      <c r="E6" s="1">
        <v>0</v>
      </c>
      <c r="F6" s="1">
        <v>0</v>
      </c>
      <c r="G6" s="1">
        <v>0</v>
      </c>
    </row>
    <row r="7" spans="1:7" ht="18" x14ac:dyDescent="0.2">
      <c r="A7" s="1">
        <v>60</v>
      </c>
      <c r="B7" s="1">
        <v>0.66790000000000005</v>
      </c>
      <c r="C7" s="1">
        <v>0.69554700000000003</v>
      </c>
      <c r="D7" s="1">
        <v>0.53191500000000003</v>
      </c>
      <c r="E7" s="1">
        <v>0</v>
      </c>
      <c r="F7" s="1">
        <v>0</v>
      </c>
      <c r="G7" s="1">
        <v>0</v>
      </c>
    </row>
    <row r="8" spans="1:7" ht="18" x14ac:dyDescent="0.2">
      <c r="A8" s="1">
        <v>70</v>
      </c>
      <c r="B8" s="1">
        <v>0.67779999999999996</v>
      </c>
      <c r="C8" s="1">
        <v>0.68063399999999996</v>
      </c>
      <c r="D8" s="1">
        <v>0.54255299999999995</v>
      </c>
      <c r="E8" s="1">
        <v>0.156863</v>
      </c>
      <c r="F8" s="1">
        <v>0.57142899999999996</v>
      </c>
      <c r="G8" s="1">
        <v>9.0909000000000004E-2</v>
      </c>
    </row>
    <row r="9" spans="1:7" ht="18" x14ac:dyDescent="0.2">
      <c r="A9" s="1">
        <v>80</v>
      </c>
      <c r="B9" s="1">
        <v>0.67130000000000001</v>
      </c>
      <c r="C9" s="1">
        <v>0.67733100000000002</v>
      </c>
      <c r="D9" s="1">
        <v>0.54255299999999995</v>
      </c>
      <c r="E9" s="1">
        <v>0.27118599999999998</v>
      </c>
      <c r="F9" s="1">
        <v>0.53333299999999995</v>
      </c>
      <c r="G9" s="1">
        <v>0.18181800000000001</v>
      </c>
    </row>
    <row r="10" spans="1:7" ht="18" x14ac:dyDescent="0.2">
      <c r="A10" s="1">
        <v>90</v>
      </c>
      <c r="B10" s="1">
        <v>0.64649999999999996</v>
      </c>
      <c r="C10" s="1">
        <v>0.70013700000000001</v>
      </c>
      <c r="D10" s="1">
        <v>0.53191500000000003</v>
      </c>
      <c r="E10" s="1">
        <v>0</v>
      </c>
      <c r="F10" s="1">
        <v>0</v>
      </c>
      <c r="G10" s="1">
        <v>0</v>
      </c>
    </row>
    <row r="11" spans="1:7" ht="18" x14ac:dyDescent="0.2">
      <c r="A11" s="1">
        <v>100</v>
      </c>
      <c r="B11" s="1">
        <v>0.66410000000000002</v>
      </c>
      <c r="C11" s="1">
        <v>0.66523699999999997</v>
      </c>
      <c r="D11" s="1">
        <v>0.59574499999999997</v>
      </c>
      <c r="E11" s="1">
        <v>0.34482800000000002</v>
      </c>
      <c r="F11" s="1">
        <v>0.71428599999999998</v>
      </c>
      <c r="G11" s="1">
        <v>0.227273</v>
      </c>
    </row>
    <row r="12" spans="1:7" ht="18" x14ac:dyDescent="0.2">
      <c r="A12" s="1">
        <v>110</v>
      </c>
      <c r="B12" s="1">
        <v>0.62849999999999995</v>
      </c>
      <c r="C12" s="1">
        <v>0.66425100000000004</v>
      </c>
      <c r="D12" s="1">
        <v>0.58510600000000001</v>
      </c>
      <c r="E12" s="1">
        <v>0.33898299999999998</v>
      </c>
      <c r="F12" s="1">
        <v>0.66666700000000001</v>
      </c>
      <c r="G12" s="1">
        <v>0.227273</v>
      </c>
    </row>
    <row r="13" spans="1:7" ht="18" x14ac:dyDescent="0.2">
      <c r="A13" s="1">
        <v>120</v>
      </c>
      <c r="B13" s="1">
        <v>0.59960000000000002</v>
      </c>
      <c r="C13" s="1">
        <v>0.61654200000000003</v>
      </c>
      <c r="D13" s="1">
        <v>0.67021299999999995</v>
      </c>
      <c r="E13" s="1">
        <v>0.64367799999999997</v>
      </c>
      <c r="F13" s="1">
        <v>0.65116300000000005</v>
      </c>
      <c r="G13" s="1">
        <v>0.63636400000000004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B7FEE5-3696-8945-B567-B7E37C48460A}">
  <dimension ref="A1:G25"/>
  <sheetViews>
    <sheetView workbookViewId="0">
      <selection activeCell="R18" sqref="R18"/>
    </sheetView>
  </sheetViews>
  <sheetFormatPr baseColWidth="10" defaultRowHeight="16" x14ac:dyDescent="0.2"/>
  <sheetData>
    <row r="1" spans="1:7" ht="18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7" ht="18" x14ac:dyDescent="0.2">
      <c r="A2" s="1">
        <v>10</v>
      </c>
      <c r="B2" s="1">
        <v>0.72699999999999998</v>
      </c>
      <c r="C2" s="1">
        <v>0.77194399999999996</v>
      </c>
      <c r="D2" s="1">
        <v>0.46808499999999997</v>
      </c>
      <c r="E2" s="1">
        <v>0</v>
      </c>
      <c r="F2" s="1">
        <v>0</v>
      </c>
      <c r="G2" s="1">
        <v>0</v>
      </c>
    </row>
    <row r="3" spans="1:7" ht="18" x14ac:dyDescent="0.2">
      <c r="A3" s="1">
        <v>20</v>
      </c>
      <c r="B3" s="1">
        <v>0.71179999999999999</v>
      </c>
      <c r="C3" s="1">
        <v>0.72811099999999995</v>
      </c>
      <c r="D3" s="1">
        <v>0.5</v>
      </c>
      <c r="E3" s="1">
        <v>0.17543900000000001</v>
      </c>
      <c r="F3" s="1">
        <v>0.625</v>
      </c>
      <c r="G3" s="1">
        <v>0.10204100000000001</v>
      </c>
    </row>
    <row r="4" spans="1:7" ht="18" x14ac:dyDescent="0.2">
      <c r="A4" s="1">
        <v>30</v>
      </c>
      <c r="B4" s="1">
        <v>0.67320000000000002</v>
      </c>
      <c r="C4" s="1">
        <v>0.73009900000000005</v>
      </c>
      <c r="D4" s="1">
        <v>0.47872300000000001</v>
      </c>
      <c r="E4" s="1">
        <v>7.5471999999999997E-2</v>
      </c>
      <c r="F4" s="1">
        <v>0.5</v>
      </c>
      <c r="G4" s="1">
        <v>4.0815999999999998E-2</v>
      </c>
    </row>
    <row r="5" spans="1:7" ht="18" x14ac:dyDescent="0.2">
      <c r="A5" s="1">
        <v>40</v>
      </c>
      <c r="B5" s="1">
        <v>0.69799999999999995</v>
      </c>
      <c r="C5" s="1">
        <v>0.70731500000000003</v>
      </c>
      <c r="D5" s="1">
        <v>0.5</v>
      </c>
      <c r="E5" s="1">
        <v>0.145455</v>
      </c>
      <c r="F5" s="1">
        <v>0.66666700000000001</v>
      </c>
      <c r="G5" s="1">
        <v>8.1632999999999997E-2</v>
      </c>
    </row>
    <row r="6" spans="1:7" ht="18" x14ac:dyDescent="0.2">
      <c r="A6" s="1">
        <v>50</v>
      </c>
      <c r="B6" s="1">
        <v>0.67400000000000004</v>
      </c>
      <c r="C6" s="1">
        <v>0.66399799999999998</v>
      </c>
      <c r="D6" s="1">
        <v>0.60638300000000001</v>
      </c>
      <c r="E6" s="1">
        <v>0.59340700000000002</v>
      </c>
      <c r="F6" s="1">
        <v>0.64285700000000001</v>
      </c>
      <c r="G6" s="1">
        <v>0.55101999999999995</v>
      </c>
    </row>
    <row r="7" spans="1:7" ht="18" x14ac:dyDescent="0.2">
      <c r="A7" s="1">
        <v>60</v>
      </c>
      <c r="B7" s="1">
        <v>0.62860000000000005</v>
      </c>
      <c r="C7" s="1">
        <v>0.68138699999999996</v>
      </c>
      <c r="D7" s="1">
        <v>0.54255299999999995</v>
      </c>
      <c r="E7" s="1">
        <v>0.37681199999999998</v>
      </c>
      <c r="F7" s="1">
        <v>0.65</v>
      </c>
      <c r="G7" s="1">
        <v>0.26530599999999999</v>
      </c>
    </row>
    <row r="8" spans="1:7" ht="18" x14ac:dyDescent="0.2">
      <c r="A8" s="1">
        <v>70</v>
      </c>
      <c r="B8" s="1">
        <v>0.62680000000000002</v>
      </c>
      <c r="C8" s="1">
        <v>0.64855200000000002</v>
      </c>
      <c r="D8" s="1">
        <v>0.62766</v>
      </c>
      <c r="E8" s="1">
        <v>0.61538499999999996</v>
      </c>
      <c r="F8" s="1">
        <v>0.66666700000000001</v>
      </c>
      <c r="G8" s="1">
        <v>0.57142899999999996</v>
      </c>
    </row>
    <row r="9" spans="1:7" ht="18" x14ac:dyDescent="0.2">
      <c r="A9" s="1">
        <v>80</v>
      </c>
      <c r="B9" s="1">
        <v>0.60260000000000002</v>
      </c>
      <c r="C9" s="1">
        <v>0.63668000000000002</v>
      </c>
      <c r="D9" s="1">
        <v>0.60638300000000001</v>
      </c>
      <c r="E9" s="1">
        <v>0.56470600000000004</v>
      </c>
      <c r="F9" s="1">
        <v>0.66666700000000001</v>
      </c>
      <c r="G9" s="1">
        <v>0.48979600000000001</v>
      </c>
    </row>
    <row r="10" spans="1:7" ht="18" x14ac:dyDescent="0.2">
      <c r="A10" s="1">
        <v>90</v>
      </c>
      <c r="B10" s="1">
        <v>0.66669999999999996</v>
      </c>
      <c r="C10" s="1">
        <v>0.62947200000000003</v>
      </c>
      <c r="D10" s="1">
        <v>0.61702100000000004</v>
      </c>
      <c r="E10" s="1">
        <v>0.59090900000000002</v>
      </c>
      <c r="F10" s="1">
        <v>0.66666700000000001</v>
      </c>
      <c r="G10" s="1">
        <v>0.53061199999999997</v>
      </c>
    </row>
    <row r="11" spans="1:7" ht="18" x14ac:dyDescent="0.2">
      <c r="A11" s="1">
        <v>100</v>
      </c>
      <c r="B11" s="1">
        <v>0.58709999999999996</v>
      </c>
      <c r="C11" s="1">
        <v>0.60573900000000003</v>
      </c>
      <c r="D11" s="1">
        <v>0.65957399999999999</v>
      </c>
      <c r="E11" s="1">
        <v>0.69230800000000003</v>
      </c>
      <c r="F11" s="1">
        <v>0.65454500000000004</v>
      </c>
      <c r="G11" s="1">
        <v>0.73469399999999996</v>
      </c>
    </row>
    <row r="12" spans="1:7" ht="18" x14ac:dyDescent="0.2">
      <c r="A12" s="1">
        <v>110</v>
      </c>
      <c r="B12" s="1">
        <v>0.54520000000000002</v>
      </c>
      <c r="C12" s="1">
        <v>0.62554900000000002</v>
      </c>
      <c r="D12" s="1">
        <v>0.64893599999999996</v>
      </c>
      <c r="E12" s="1">
        <v>0.59259300000000004</v>
      </c>
      <c r="F12" s="1">
        <v>0.75</v>
      </c>
      <c r="G12" s="1">
        <v>0.48979600000000001</v>
      </c>
    </row>
    <row r="13" spans="1:7" ht="18" x14ac:dyDescent="0.2">
      <c r="A13" s="1">
        <v>120</v>
      </c>
      <c r="B13" s="1">
        <v>0.53069999999999995</v>
      </c>
      <c r="C13" s="1">
        <v>0.58630199999999999</v>
      </c>
      <c r="D13" s="1">
        <v>0.67021299999999995</v>
      </c>
      <c r="E13" s="1">
        <v>0.704762</v>
      </c>
      <c r="F13" s="1">
        <v>0.66071400000000002</v>
      </c>
      <c r="G13" s="1">
        <v>0.75510200000000005</v>
      </c>
    </row>
    <row r="14" spans="1:7" ht="18" x14ac:dyDescent="0.2">
      <c r="A14" s="1">
        <v>130</v>
      </c>
      <c r="B14" s="1">
        <v>0.48659999999999998</v>
      </c>
      <c r="C14" s="1">
        <v>0.56796400000000002</v>
      </c>
      <c r="D14" s="1">
        <v>0.72340400000000005</v>
      </c>
      <c r="E14" s="1">
        <v>0.717391</v>
      </c>
      <c r="F14" s="1">
        <v>0.76744199999999996</v>
      </c>
      <c r="G14" s="1">
        <v>0.67346899999999998</v>
      </c>
    </row>
    <row r="15" spans="1:7" ht="18" x14ac:dyDescent="0.2">
      <c r="A15" s="1">
        <v>140</v>
      </c>
      <c r="B15" s="1">
        <v>0.46700000000000003</v>
      </c>
      <c r="C15" s="1">
        <v>0.64114400000000005</v>
      </c>
      <c r="D15" s="1">
        <v>0.68085099999999998</v>
      </c>
      <c r="E15" s="1">
        <v>0.61538499999999996</v>
      </c>
      <c r="F15" s="1">
        <v>0.82758600000000004</v>
      </c>
      <c r="G15" s="1">
        <v>0.48979600000000001</v>
      </c>
    </row>
    <row r="16" spans="1:7" ht="18" x14ac:dyDescent="0.2">
      <c r="A16" s="1">
        <v>150</v>
      </c>
      <c r="B16" s="1">
        <v>0.40949999999999998</v>
      </c>
      <c r="C16" s="1">
        <v>0.51916300000000004</v>
      </c>
      <c r="D16" s="1">
        <v>0.72340400000000005</v>
      </c>
      <c r="E16" s="1">
        <v>0.75</v>
      </c>
      <c r="F16" s="1">
        <v>0.70909100000000003</v>
      </c>
      <c r="G16" s="1">
        <v>0.79591800000000001</v>
      </c>
    </row>
    <row r="17" spans="1:7" ht="18" x14ac:dyDescent="0.2">
      <c r="A17" s="1">
        <v>160</v>
      </c>
      <c r="B17" s="1">
        <v>0.31940000000000002</v>
      </c>
      <c r="C17" s="1">
        <v>0.50844299999999998</v>
      </c>
      <c r="D17" s="1">
        <v>0.75531899999999996</v>
      </c>
      <c r="E17" s="1">
        <v>0.77669900000000003</v>
      </c>
      <c r="F17" s="1">
        <v>0.74074099999999998</v>
      </c>
      <c r="G17" s="1">
        <v>0.81632700000000002</v>
      </c>
    </row>
    <row r="18" spans="1:7" ht="18" x14ac:dyDescent="0.2">
      <c r="A18" s="1">
        <v>170</v>
      </c>
      <c r="B18" s="1">
        <v>0.28249999999999997</v>
      </c>
      <c r="C18" s="1">
        <v>0.49452400000000002</v>
      </c>
      <c r="D18" s="1">
        <v>0.75531899999999996</v>
      </c>
      <c r="E18" s="1">
        <v>0.77669900000000003</v>
      </c>
      <c r="F18" s="1">
        <v>0.74074099999999998</v>
      </c>
      <c r="G18" s="1">
        <v>0.81632700000000002</v>
      </c>
    </row>
    <row r="19" spans="1:7" ht="18" x14ac:dyDescent="0.2">
      <c r="A19" s="1">
        <v>180</v>
      </c>
      <c r="B19" s="1">
        <v>0.18890000000000001</v>
      </c>
      <c r="C19" s="1">
        <v>0.50759100000000001</v>
      </c>
      <c r="D19" s="1">
        <v>0.77659599999999995</v>
      </c>
      <c r="E19" s="1">
        <v>0.769231</v>
      </c>
      <c r="F19" s="1">
        <v>0.83333299999999999</v>
      </c>
      <c r="G19" s="1">
        <v>0.71428599999999998</v>
      </c>
    </row>
    <row r="20" spans="1:7" ht="18" x14ac:dyDescent="0.2">
      <c r="A20" s="1">
        <v>190</v>
      </c>
      <c r="B20" s="1">
        <v>0.19339999999999999</v>
      </c>
      <c r="C20" s="1">
        <v>0.44179299999999999</v>
      </c>
      <c r="D20" s="1">
        <v>0.79787200000000003</v>
      </c>
      <c r="E20" s="1">
        <v>0.79120900000000005</v>
      </c>
      <c r="F20" s="1">
        <v>0.85714299999999999</v>
      </c>
      <c r="G20" s="1">
        <v>0.73469399999999996</v>
      </c>
    </row>
    <row r="21" spans="1:7" ht="18" x14ac:dyDescent="0.2">
      <c r="A21" s="1">
        <v>200</v>
      </c>
      <c r="B21" s="1">
        <v>0.14499999999999999</v>
      </c>
      <c r="C21" s="1">
        <v>0.42419000000000001</v>
      </c>
      <c r="D21" s="1">
        <v>0.82978700000000005</v>
      </c>
      <c r="E21" s="1">
        <v>0.82978700000000005</v>
      </c>
      <c r="F21" s="1">
        <v>0.86666699999999997</v>
      </c>
      <c r="G21" s="1">
        <v>0.79591800000000001</v>
      </c>
    </row>
    <row r="22" spans="1:7" ht="18" x14ac:dyDescent="0.2">
      <c r="A22" s="1">
        <v>210</v>
      </c>
      <c r="B22" s="1">
        <v>0.1225</v>
      </c>
      <c r="C22" s="1">
        <v>0.686334</v>
      </c>
      <c r="D22" s="1">
        <v>0.77659599999999995</v>
      </c>
      <c r="E22" s="1">
        <v>0.82051300000000005</v>
      </c>
      <c r="F22" s="1">
        <v>0.70588200000000001</v>
      </c>
      <c r="G22" s="1">
        <v>0.97959200000000002</v>
      </c>
    </row>
    <row r="23" spans="1:7" ht="18" x14ac:dyDescent="0.2">
      <c r="A23" s="1">
        <v>220</v>
      </c>
      <c r="B23" s="1">
        <v>0.26450000000000001</v>
      </c>
      <c r="C23" s="1">
        <v>0.54634300000000002</v>
      </c>
      <c r="D23" s="1">
        <v>0.78723399999999999</v>
      </c>
      <c r="E23" s="1">
        <v>0.76744199999999996</v>
      </c>
      <c r="F23" s="1">
        <v>0.89189200000000002</v>
      </c>
      <c r="G23" s="1">
        <v>0.67346899999999998</v>
      </c>
    </row>
    <row r="24" spans="1:7" ht="18" x14ac:dyDescent="0.2">
      <c r="A24" s="1">
        <v>230</v>
      </c>
      <c r="B24" s="1">
        <v>9.9099999999999994E-2</v>
      </c>
      <c r="C24" s="1">
        <v>0.58138000000000001</v>
      </c>
      <c r="D24" s="1">
        <v>0.80851099999999998</v>
      </c>
      <c r="E24" s="1">
        <v>0.78571400000000002</v>
      </c>
      <c r="F24" s="1">
        <v>0.94285699999999995</v>
      </c>
      <c r="G24" s="1">
        <v>0.67346899999999998</v>
      </c>
    </row>
    <row r="25" spans="1:7" ht="18" x14ac:dyDescent="0.2">
      <c r="A25" s="1">
        <v>240</v>
      </c>
      <c r="B25" s="1">
        <v>0.10589999999999999</v>
      </c>
      <c r="C25" s="1">
        <v>0.69075399999999998</v>
      </c>
      <c r="D25" s="1">
        <v>0.78723399999999999</v>
      </c>
      <c r="E25" s="1">
        <v>0.75</v>
      </c>
      <c r="F25" s="1">
        <v>0.96774199999999999</v>
      </c>
      <c r="G25" s="1">
        <v>0.61224500000000004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9A6B62-2B79-0D41-9962-47A008C8F49D}">
  <dimension ref="A1:T70"/>
  <sheetViews>
    <sheetView topLeftCell="A52" workbookViewId="0">
      <selection activeCell="A70" sqref="A70"/>
    </sheetView>
  </sheetViews>
  <sheetFormatPr baseColWidth="10" defaultRowHeight="16" x14ac:dyDescent="0.2"/>
  <sheetData>
    <row r="1" spans="1:20" ht="18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20" ht="18" x14ac:dyDescent="0.2">
      <c r="A2" s="1">
        <v>10</v>
      </c>
      <c r="B2" s="1">
        <v>0.69740000000000002</v>
      </c>
      <c r="C2" s="1">
        <v>0.69710499999999997</v>
      </c>
      <c r="D2" s="1">
        <v>0.43617</v>
      </c>
      <c r="E2" s="1">
        <v>0.34567900000000001</v>
      </c>
      <c r="F2" s="1">
        <v>0.4375</v>
      </c>
      <c r="G2" s="1">
        <v>0.28571400000000002</v>
      </c>
    </row>
    <row r="3" spans="1:20" ht="18" x14ac:dyDescent="0.2">
      <c r="A3" s="1">
        <v>20</v>
      </c>
      <c r="B3" s="1">
        <v>0.6946</v>
      </c>
      <c r="C3" s="1">
        <v>0.69838699999999998</v>
      </c>
      <c r="D3" s="1">
        <v>0.48936200000000002</v>
      </c>
      <c r="E3" s="1">
        <v>0.14285700000000001</v>
      </c>
      <c r="F3" s="1">
        <v>0.57142899999999996</v>
      </c>
      <c r="G3" s="1">
        <v>8.1632999999999997E-2</v>
      </c>
    </row>
    <row r="4" spans="1:20" ht="18" x14ac:dyDescent="0.2">
      <c r="A4" s="1">
        <v>30</v>
      </c>
      <c r="B4" s="1">
        <v>0.6653</v>
      </c>
      <c r="C4" s="1">
        <v>0.70259400000000005</v>
      </c>
      <c r="D4" s="1">
        <v>0.47872300000000001</v>
      </c>
      <c r="E4" s="1">
        <v>0</v>
      </c>
      <c r="F4" s="1">
        <v>0</v>
      </c>
      <c r="G4" s="1">
        <v>0</v>
      </c>
    </row>
    <row r="5" spans="1:20" ht="18" x14ac:dyDescent="0.2">
      <c r="A5" s="1">
        <v>40</v>
      </c>
      <c r="B5" s="1">
        <v>0.68300000000000005</v>
      </c>
      <c r="C5" s="1">
        <v>0.70856300000000005</v>
      </c>
      <c r="D5" s="1">
        <v>0.47872300000000001</v>
      </c>
      <c r="E5" s="1">
        <v>0</v>
      </c>
      <c r="F5" s="1">
        <v>0</v>
      </c>
      <c r="G5" s="1">
        <v>0</v>
      </c>
    </row>
    <row r="6" spans="1:20" ht="18" x14ac:dyDescent="0.2">
      <c r="A6" s="1">
        <v>50</v>
      </c>
      <c r="B6" s="1">
        <v>0.69699999999999995</v>
      </c>
      <c r="C6" s="1">
        <v>0.70730300000000002</v>
      </c>
      <c r="D6" s="1">
        <v>0.47872300000000001</v>
      </c>
      <c r="E6" s="1">
        <v>0</v>
      </c>
      <c r="F6" s="1">
        <v>0</v>
      </c>
      <c r="G6" s="1">
        <v>0</v>
      </c>
    </row>
    <row r="7" spans="1:20" ht="18" x14ac:dyDescent="0.2">
      <c r="A7" s="1">
        <v>60</v>
      </c>
      <c r="B7" s="1">
        <v>0.68300000000000005</v>
      </c>
      <c r="C7" s="1">
        <v>0.70407200000000003</v>
      </c>
      <c r="D7" s="1">
        <v>0.47872300000000001</v>
      </c>
      <c r="E7" s="1">
        <v>0</v>
      </c>
      <c r="F7" s="1">
        <v>0</v>
      </c>
      <c r="G7" s="1">
        <v>0</v>
      </c>
    </row>
    <row r="8" spans="1:20" ht="18" x14ac:dyDescent="0.2">
      <c r="A8" s="1">
        <v>70</v>
      </c>
      <c r="B8" s="1">
        <v>0.65300000000000002</v>
      </c>
      <c r="C8" s="1">
        <v>0.70053200000000004</v>
      </c>
      <c r="D8" s="1">
        <v>0.47872300000000001</v>
      </c>
      <c r="E8" s="1">
        <v>0</v>
      </c>
      <c r="F8" s="1">
        <v>0</v>
      </c>
      <c r="G8" s="1">
        <v>0</v>
      </c>
      <c r="T8" t="s">
        <v>11</v>
      </c>
    </row>
    <row r="9" spans="1:20" ht="18" x14ac:dyDescent="0.2">
      <c r="A9" s="1">
        <v>80</v>
      </c>
      <c r="B9" s="1">
        <v>0.62939999999999996</v>
      </c>
      <c r="C9" s="1">
        <v>0.68936500000000001</v>
      </c>
      <c r="D9" s="1">
        <v>0.58510600000000001</v>
      </c>
      <c r="E9" s="1">
        <v>0.38095200000000001</v>
      </c>
      <c r="F9" s="1">
        <v>0.85714299999999999</v>
      </c>
      <c r="G9" s="1">
        <v>0.244898</v>
      </c>
    </row>
    <row r="10" spans="1:20" ht="18" x14ac:dyDescent="0.2">
      <c r="A10" s="1">
        <v>90</v>
      </c>
      <c r="B10" s="1">
        <v>0.61129999999999995</v>
      </c>
      <c r="C10" s="1">
        <v>0.65586699999999998</v>
      </c>
      <c r="D10" s="1">
        <v>0.57446799999999998</v>
      </c>
      <c r="E10" s="1">
        <v>0.66666700000000001</v>
      </c>
      <c r="F10" s="1">
        <v>0.56337999999999999</v>
      </c>
      <c r="G10" s="1">
        <v>0.81632700000000002</v>
      </c>
    </row>
    <row r="11" spans="1:20" ht="18" x14ac:dyDescent="0.2">
      <c r="A11" s="1">
        <v>100</v>
      </c>
      <c r="B11" s="1">
        <v>0.58489999999999998</v>
      </c>
      <c r="C11" s="1">
        <v>0.63024100000000005</v>
      </c>
      <c r="D11" s="1">
        <v>0.70212799999999997</v>
      </c>
      <c r="E11" s="1">
        <v>0.631579</v>
      </c>
      <c r="F11" s="1">
        <v>0.88888900000000004</v>
      </c>
      <c r="G11" s="1">
        <v>0.48979600000000001</v>
      </c>
    </row>
    <row r="12" spans="1:20" ht="18" x14ac:dyDescent="0.2">
      <c r="A12" s="1">
        <v>110</v>
      </c>
      <c r="B12" s="1">
        <v>0.5927</v>
      </c>
      <c r="C12" s="1">
        <v>0.70868799999999998</v>
      </c>
      <c r="D12" s="1">
        <v>0.60638300000000001</v>
      </c>
      <c r="E12" s="1">
        <v>0.43076900000000001</v>
      </c>
      <c r="F12" s="1">
        <v>0.875</v>
      </c>
      <c r="G12" s="1">
        <v>0.28571400000000002</v>
      </c>
    </row>
    <row r="13" spans="1:20" ht="18" x14ac:dyDescent="0.2">
      <c r="A13" s="1">
        <v>120</v>
      </c>
      <c r="B13" s="1">
        <v>0.51239999999999997</v>
      </c>
      <c r="C13" s="1">
        <v>0.55488999999999999</v>
      </c>
      <c r="D13" s="1">
        <v>0.74468100000000004</v>
      </c>
      <c r="E13" s="1">
        <v>0.77358499999999997</v>
      </c>
      <c r="F13" s="1">
        <v>0.71929799999999999</v>
      </c>
      <c r="G13" s="1">
        <v>0.83673500000000001</v>
      </c>
    </row>
    <row r="14" spans="1:20" ht="18" x14ac:dyDescent="0.2">
      <c r="A14" s="1">
        <v>130</v>
      </c>
      <c r="B14" s="1">
        <v>0.4793</v>
      </c>
      <c r="C14" s="1">
        <v>0.57780699999999996</v>
      </c>
      <c r="D14" s="1">
        <v>0.65957399999999999</v>
      </c>
      <c r="E14" s="1">
        <v>0.73770500000000006</v>
      </c>
      <c r="F14" s="1">
        <v>0.61643800000000004</v>
      </c>
      <c r="G14" s="1">
        <v>0.91836700000000004</v>
      </c>
    </row>
    <row r="15" spans="1:20" ht="18" x14ac:dyDescent="0.2">
      <c r="A15" s="1">
        <v>140</v>
      </c>
      <c r="B15" s="1">
        <v>0.45269999999999999</v>
      </c>
      <c r="C15" s="1">
        <v>0.56759199999999999</v>
      </c>
      <c r="D15" s="1">
        <v>0.71276600000000001</v>
      </c>
      <c r="E15" s="1">
        <v>0.67469900000000005</v>
      </c>
      <c r="F15" s="1">
        <v>0.82352899999999996</v>
      </c>
      <c r="G15" s="1">
        <v>0.57142899999999996</v>
      </c>
    </row>
    <row r="16" spans="1:20" ht="18" x14ac:dyDescent="0.2">
      <c r="A16" s="1">
        <v>150</v>
      </c>
      <c r="B16" s="1">
        <v>0.44829999999999998</v>
      </c>
      <c r="C16" s="1">
        <v>0.52499600000000002</v>
      </c>
      <c r="D16" s="1">
        <v>0.74468100000000004</v>
      </c>
      <c r="E16" s="1">
        <v>0.793103</v>
      </c>
      <c r="F16" s="1">
        <v>0.68656700000000004</v>
      </c>
      <c r="G16" s="1">
        <v>0.93877600000000005</v>
      </c>
    </row>
    <row r="17" spans="1:11" ht="18" x14ac:dyDescent="0.2">
      <c r="A17" s="1">
        <v>160</v>
      </c>
      <c r="B17" s="1">
        <v>0.3871</v>
      </c>
      <c r="C17" s="1">
        <v>0.50094899999999998</v>
      </c>
      <c r="D17" s="1">
        <v>0.78723399999999999</v>
      </c>
      <c r="E17" s="1">
        <v>0.76744199999999996</v>
      </c>
      <c r="F17" s="1">
        <v>0.89189200000000002</v>
      </c>
      <c r="G17" s="1">
        <v>0.67346899999999998</v>
      </c>
    </row>
    <row r="18" spans="1:11" ht="18" x14ac:dyDescent="0.2">
      <c r="A18" s="1">
        <v>170</v>
      </c>
      <c r="B18" s="1">
        <v>0.35460000000000003</v>
      </c>
      <c r="C18" s="1">
        <v>0.50001399999999996</v>
      </c>
      <c r="D18" s="1">
        <v>0.78723399999999999</v>
      </c>
      <c r="E18" s="1">
        <v>0.76744199999999996</v>
      </c>
      <c r="F18" s="1">
        <v>0.89189200000000002</v>
      </c>
      <c r="G18" s="1">
        <v>0.67346899999999998</v>
      </c>
    </row>
    <row r="19" spans="1:11" ht="18" x14ac:dyDescent="0.2">
      <c r="A19" s="1">
        <v>180</v>
      </c>
      <c r="B19" s="1">
        <v>0.24629999999999999</v>
      </c>
      <c r="C19" s="1">
        <v>0.52392700000000003</v>
      </c>
      <c r="D19" s="1">
        <v>0.74468100000000004</v>
      </c>
      <c r="E19" s="1">
        <v>0.73333300000000001</v>
      </c>
      <c r="F19" s="1">
        <v>0.80487799999999998</v>
      </c>
      <c r="G19" s="1">
        <v>0.67346899999999998</v>
      </c>
    </row>
    <row r="20" spans="1:11" ht="18" x14ac:dyDescent="0.2">
      <c r="A20" s="1">
        <v>190</v>
      </c>
      <c r="B20" s="1">
        <v>0.25840000000000002</v>
      </c>
      <c r="C20" s="1">
        <v>0.49735099999999999</v>
      </c>
      <c r="D20" s="1">
        <v>0.79787200000000003</v>
      </c>
      <c r="E20" s="1">
        <v>0.781609</v>
      </c>
      <c r="F20" s="1">
        <v>0.894737</v>
      </c>
      <c r="G20" s="1">
        <v>0.69387799999999999</v>
      </c>
    </row>
    <row r="22" spans="1:11" x14ac:dyDescent="0.2">
      <c r="K22" t="s">
        <v>7</v>
      </c>
    </row>
    <row r="25" spans="1:11" x14ac:dyDescent="0.2">
      <c r="A25" t="s">
        <v>12</v>
      </c>
    </row>
    <row r="34" spans="1:12" x14ac:dyDescent="0.2">
      <c r="A34" t="s">
        <v>44</v>
      </c>
      <c r="L34" t="s">
        <v>10</v>
      </c>
    </row>
    <row r="40" spans="1:12" x14ac:dyDescent="0.2">
      <c r="L40" t="s">
        <v>30</v>
      </c>
    </row>
    <row r="44" spans="1:12" x14ac:dyDescent="0.2">
      <c r="K44" t="s">
        <v>13</v>
      </c>
    </row>
    <row r="47" spans="1:12" x14ac:dyDescent="0.2">
      <c r="A47" t="s">
        <v>43</v>
      </c>
    </row>
    <row r="60" spans="1:1" x14ac:dyDescent="0.2">
      <c r="A60" t="s">
        <v>8</v>
      </c>
    </row>
    <row r="70" spans="1:1" x14ac:dyDescent="0.2">
      <c r="A70" t="s">
        <v>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792A7F-6017-7F44-9772-824F2B8879D2}">
  <dimension ref="A1:T74"/>
  <sheetViews>
    <sheetView topLeftCell="D1" workbookViewId="0">
      <selection activeCell="T56" sqref="T56"/>
    </sheetView>
  </sheetViews>
  <sheetFormatPr baseColWidth="10" defaultRowHeight="16" x14ac:dyDescent="0.2"/>
  <sheetData>
    <row r="1" spans="1:11" ht="18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11" ht="18" x14ac:dyDescent="0.2">
      <c r="A2" s="1">
        <v>10</v>
      </c>
      <c r="B2" s="1">
        <v>0.69750000000000001</v>
      </c>
      <c r="C2" s="1">
        <v>0.70167299999999999</v>
      </c>
      <c r="D2" s="1">
        <v>0.55434799999999995</v>
      </c>
      <c r="E2" s="1">
        <v>4.6511999999999998E-2</v>
      </c>
      <c r="F2" s="1">
        <v>0.33333299999999999</v>
      </c>
      <c r="G2" s="1">
        <v>2.5000000000000001E-2</v>
      </c>
      <c r="K2" t="s">
        <v>29</v>
      </c>
    </row>
    <row r="3" spans="1:11" ht="18" x14ac:dyDescent="0.2">
      <c r="A3" s="1">
        <v>20</v>
      </c>
      <c r="B3" s="1">
        <v>0.68100000000000005</v>
      </c>
      <c r="C3" s="1">
        <v>0.68110400000000004</v>
      </c>
      <c r="D3" s="1">
        <v>0.59782599999999997</v>
      </c>
      <c r="E3" s="1">
        <v>0.27450999999999998</v>
      </c>
      <c r="F3" s="1">
        <v>0.63636400000000004</v>
      </c>
      <c r="G3" s="1">
        <v>0.17499999999999999</v>
      </c>
    </row>
    <row r="4" spans="1:11" ht="18" x14ac:dyDescent="0.2">
      <c r="A4" s="1">
        <v>30</v>
      </c>
      <c r="B4" s="1">
        <v>0.72950000000000004</v>
      </c>
      <c r="C4" s="1">
        <v>0.67823699999999998</v>
      </c>
      <c r="D4" s="1">
        <v>0.54347800000000002</v>
      </c>
      <c r="E4" s="1">
        <v>0.41666700000000001</v>
      </c>
      <c r="F4" s="1">
        <v>0.46875</v>
      </c>
      <c r="G4" s="1">
        <v>0.375</v>
      </c>
    </row>
    <row r="5" spans="1:11" ht="18" x14ac:dyDescent="0.2">
      <c r="A5" s="1">
        <v>40</v>
      </c>
      <c r="B5" s="1">
        <v>0.67749999999999999</v>
      </c>
      <c r="C5" s="1">
        <v>0.67151000000000005</v>
      </c>
      <c r="D5" s="1">
        <v>0.57608700000000002</v>
      </c>
      <c r="E5" s="1">
        <v>0.13333300000000001</v>
      </c>
      <c r="F5" s="1">
        <v>0.6</v>
      </c>
      <c r="G5" s="1">
        <v>7.4999999999999997E-2</v>
      </c>
    </row>
    <row r="6" spans="1:11" ht="18" x14ac:dyDescent="0.2">
      <c r="A6" s="1">
        <v>50</v>
      </c>
      <c r="B6" s="1">
        <v>0.64429999999999998</v>
      </c>
      <c r="C6" s="1">
        <v>0.67513800000000002</v>
      </c>
      <c r="D6" s="1">
        <v>0.57608700000000002</v>
      </c>
      <c r="E6" s="1">
        <v>9.3022999999999995E-2</v>
      </c>
      <c r="F6" s="1">
        <v>0.66666700000000001</v>
      </c>
      <c r="G6" s="1">
        <v>0.05</v>
      </c>
    </row>
    <row r="7" spans="1:11" ht="18" x14ac:dyDescent="0.2">
      <c r="A7" s="1">
        <v>60</v>
      </c>
      <c r="B7" s="1">
        <v>0.6401</v>
      </c>
      <c r="C7" s="1">
        <v>0.65122400000000003</v>
      </c>
      <c r="D7" s="1">
        <v>0.61956500000000003</v>
      </c>
      <c r="E7" s="1">
        <v>0.50704199999999999</v>
      </c>
      <c r="F7" s="1">
        <v>0.58064499999999997</v>
      </c>
      <c r="G7" s="1">
        <v>0.45</v>
      </c>
    </row>
    <row r="8" spans="1:11" ht="18" x14ac:dyDescent="0.2">
      <c r="A8" s="1">
        <v>70</v>
      </c>
      <c r="B8" s="1">
        <v>0.65349999999999997</v>
      </c>
      <c r="C8" s="1">
        <v>0.63853499999999996</v>
      </c>
      <c r="D8" s="1">
        <v>0.64130399999999999</v>
      </c>
      <c r="E8" s="1">
        <v>0.58227799999999996</v>
      </c>
      <c r="F8" s="1">
        <v>0.58974400000000005</v>
      </c>
      <c r="G8" s="1">
        <v>0.57499999999999996</v>
      </c>
    </row>
    <row r="9" spans="1:11" ht="18" x14ac:dyDescent="0.2">
      <c r="A9" s="1">
        <v>80</v>
      </c>
      <c r="B9" s="1">
        <v>0.59670000000000001</v>
      </c>
      <c r="C9" s="1">
        <v>0.66492099999999998</v>
      </c>
      <c r="D9" s="1">
        <v>0.58695699999999995</v>
      </c>
      <c r="E9" s="1">
        <v>0.269231</v>
      </c>
      <c r="F9" s="1">
        <v>0.58333299999999999</v>
      </c>
      <c r="G9" s="1">
        <v>0.17499999999999999</v>
      </c>
    </row>
    <row r="10" spans="1:11" ht="18" x14ac:dyDescent="0.2">
      <c r="A10" s="1">
        <v>90</v>
      </c>
      <c r="B10" s="1">
        <v>0.61890000000000001</v>
      </c>
      <c r="C10" s="1">
        <v>0.60777300000000001</v>
      </c>
      <c r="D10" s="1">
        <v>0.67391299999999998</v>
      </c>
      <c r="E10" s="1">
        <v>0.63414599999999999</v>
      </c>
      <c r="F10" s="1">
        <v>0.61904800000000004</v>
      </c>
      <c r="G10" s="1">
        <v>0.65</v>
      </c>
    </row>
    <row r="11" spans="1:11" ht="18" x14ac:dyDescent="0.2">
      <c r="A11" s="1">
        <v>100</v>
      </c>
      <c r="B11" s="1">
        <v>0.54339999999999999</v>
      </c>
      <c r="C11" s="1">
        <v>0.79257599999999995</v>
      </c>
      <c r="D11" s="1">
        <v>0.57608700000000002</v>
      </c>
      <c r="E11" s="1">
        <v>4.8779999999999997E-2</v>
      </c>
      <c r="F11" s="1">
        <v>1</v>
      </c>
      <c r="G11" s="1">
        <v>2.5000000000000001E-2</v>
      </c>
    </row>
    <row r="12" spans="1:11" ht="18" x14ac:dyDescent="0.2">
      <c r="A12" s="1">
        <v>110</v>
      </c>
      <c r="B12" s="1">
        <v>0.64119999999999999</v>
      </c>
      <c r="C12" s="1">
        <v>0.59297100000000003</v>
      </c>
      <c r="D12" s="1">
        <v>0.70652199999999998</v>
      </c>
      <c r="E12" s="1">
        <v>0.67469900000000005</v>
      </c>
      <c r="F12" s="1">
        <v>0.65116300000000005</v>
      </c>
      <c r="G12" s="1">
        <v>0.7</v>
      </c>
    </row>
    <row r="13" spans="1:11" ht="18" x14ac:dyDescent="0.2">
      <c r="A13" s="1">
        <v>120</v>
      </c>
      <c r="B13" s="1">
        <v>0.56610000000000005</v>
      </c>
      <c r="C13" s="1">
        <v>0.57772800000000002</v>
      </c>
      <c r="D13" s="1">
        <v>0.68478300000000003</v>
      </c>
      <c r="E13" s="1">
        <v>0.61333300000000002</v>
      </c>
      <c r="F13" s="1">
        <v>0.65714300000000003</v>
      </c>
      <c r="G13" s="1">
        <v>0.57499999999999996</v>
      </c>
    </row>
    <row r="14" spans="1:11" ht="18" x14ac:dyDescent="0.2">
      <c r="A14" s="1">
        <v>130</v>
      </c>
      <c r="B14" s="1">
        <v>0.5091</v>
      </c>
      <c r="C14" s="1">
        <v>0.68047199999999997</v>
      </c>
      <c r="D14" s="1">
        <v>0.66304300000000005</v>
      </c>
      <c r="E14" s="1">
        <v>0.43636399999999997</v>
      </c>
      <c r="F14" s="1">
        <v>0.8</v>
      </c>
      <c r="G14" s="1">
        <v>0.3</v>
      </c>
    </row>
    <row r="15" spans="1:11" ht="18" x14ac:dyDescent="0.2">
      <c r="A15" s="1">
        <v>140</v>
      </c>
      <c r="B15" s="1">
        <v>0.45279999999999998</v>
      </c>
      <c r="C15" s="1">
        <v>0.59667400000000004</v>
      </c>
      <c r="D15" s="1">
        <v>0.69565200000000005</v>
      </c>
      <c r="E15" s="1">
        <v>0.5625</v>
      </c>
      <c r="F15" s="1">
        <v>0.75</v>
      </c>
      <c r="G15" s="1">
        <v>0.45</v>
      </c>
    </row>
    <row r="16" spans="1:11" ht="18" x14ac:dyDescent="0.2">
      <c r="A16" s="1">
        <v>150</v>
      </c>
      <c r="B16" s="1">
        <v>0.36840000000000001</v>
      </c>
      <c r="C16" s="1">
        <v>0.67237999999999998</v>
      </c>
      <c r="D16" s="1">
        <v>0.717391</v>
      </c>
      <c r="E16" s="1">
        <v>0.55172399999999999</v>
      </c>
      <c r="F16" s="1">
        <v>0.88888900000000004</v>
      </c>
      <c r="G16" s="1">
        <v>0.4</v>
      </c>
    </row>
    <row r="17" spans="1:10" ht="18" x14ac:dyDescent="0.2">
      <c r="A17" s="1">
        <v>160</v>
      </c>
      <c r="B17" s="1">
        <v>0.45240000000000002</v>
      </c>
      <c r="C17" s="1">
        <v>0.48521199999999998</v>
      </c>
      <c r="D17" s="1">
        <v>0.77173899999999995</v>
      </c>
      <c r="E17" s="1">
        <v>0.72727299999999995</v>
      </c>
      <c r="F17" s="1">
        <v>0.75675700000000001</v>
      </c>
      <c r="G17" s="1">
        <v>0.7</v>
      </c>
    </row>
    <row r="18" spans="1:10" ht="18" x14ac:dyDescent="0.2">
      <c r="A18" s="1">
        <v>170</v>
      </c>
      <c r="B18" s="1">
        <v>0.28050000000000003</v>
      </c>
      <c r="C18" s="1">
        <v>0.50418499999999999</v>
      </c>
      <c r="D18" s="1">
        <v>0.72826100000000005</v>
      </c>
      <c r="E18" s="1">
        <v>0.62686600000000003</v>
      </c>
      <c r="F18" s="1">
        <v>0.77777799999999997</v>
      </c>
      <c r="G18" s="1">
        <v>0.52500000000000002</v>
      </c>
    </row>
    <row r="19" spans="1:10" ht="18" x14ac:dyDescent="0.2">
      <c r="A19" s="1">
        <v>180</v>
      </c>
      <c r="B19" s="1">
        <v>0.25090000000000001</v>
      </c>
      <c r="C19" s="1">
        <v>0.53607199999999999</v>
      </c>
      <c r="D19" s="1">
        <v>0.782609</v>
      </c>
      <c r="E19" s="1">
        <v>0.71428599999999998</v>
      </c>
      <c r="F19" s="1">
        <v>0.83333299999999999</v>
      </c>
      <c r="G19" s="1">
        <v>0.625</v>
      </c>
    </row>
    <row r="28" spans="1:10" x14ac:dyDescent="0.2">
      <c r="A28" t="s">
        <v>12</v>
      </c>
      <c r="J28" t="s">
        <v>28</v>
      </c>
    </row>
    <row r="39" spans="1:11" x14ac:dyDescent="0.2">
      <c r="A39" t="s">
        <v>44</v>
      </c>
      <c r="K39" t="s">
        <v>68</v>
      </c>
    </row>
    <row r="49" spans="1:20" x14ac:dyDescent="0.2">
      <c r="A49" t="s">
        <v>43</v>
      </c>
    </row>
    <row r="61" spans="1:20" x14ac:dyDescent="0.2">
      <c r="K61" t="s">
        <v>30</v>
      </c>
      <c r="T61" t="s">
        <v>30</v>
      </c>
    </row>
    <row r="62" spans="1:20" x14ac:dyDescent="0.2">
      <c r="A62" t="s">
        <v>8</v>
      </c>
    </row>
    <row r="69" spans="1:11" x14ac:dyDescent="0.2">
      <c r="K69" t="s">
        <v>13</v>
      </c>
    </row>
    <row r="74" spans="1:11" x14ac:dyDescent="0.2">
      <c r="A74" t="s">
        <v>9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2C5D53-AF5E-4144-BE06-AA40A204F21C}">
  <dimension ref="A1:G25"/>
  <sheetViews>
    <sheetView workbookViewId="0">
      <selection sqref="A1:G25"/>
    </sheetView>
  </sheetViews>
  <sheetFormatPr baseColWidth="10" defaultRowHeight="16" x14ac:dyDescent="0.2"/>
  <sheetData>
    <row r="1" spans="1:7" ht="18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7" ht="18" x14ac:dyDescent="0.2">
      <c r="A2" s="1">
        <v>10</v>
      </c>
      <c r="B2" s="1">
        <v>0.71289999999999998</v>
      </c>
      <c r="C2" s="1">
        <v>0.71687400000000001</v>
      </c>
      <c r="D2" s="1">
        <v>0.40625</v>
      </c>
      <c r="E2" s="1">
        <v>0.57777800000000001</v>
      </c>
      <c r="F2" s="1">
        <v>0.40625</v>
      </c>
      <c r="G2" s="1">
        <v>1</v>
      </c>
    </row>
    <row r="3" spans="1:7" ht="18" x14ac:dyDescent="0.2">
      <c r="A3" s="1">
        <v>20</v>
      </c>
      <c r="B3" s="1">
        <v>0.70199999999999996</v>
      </c>
      <c r="C3" s="1">
        <v>0.70788099999999998</v>
      </c>
      <c r="D3" s="1">
        <v>0.40625</v>
      </c>
      <c r="E3" s="1">
        <v>0.57777800000000001</v>
      </c>
      <c r="F3" s="1">
        <v>0.40625</v>
      </c>
      <c r="G3" s="1">
        <v>1</v>
      </c>
    </row>
    <row r="4" spans="1:7" ht="18" x14ac:dyDescent="0.2">
      <c r="A4" s="1">
        <v>30</v>
      </c>
      <c r="B4" s="1">
        <v>0.70479999999999998</v>
      </c>
      <c r="C4" s="1">
        <v>0.69442199999999998</v>
      </c>
      <c r="D4" s="1">
        <v>0.42708299999999999</v>
      </c>
      <c r="E4" s="1">
        <v>0.42105300000000001</v>
      </c>
      <c r="F4" s="1">
        <v>0.35714299999999999</v>
      </c>
      <c r="G4" s="1">
        <v>0.51282099999999997</v>
      </c>
    </row>
    <row r="5" spans="1:7" ht="18" x14ac:dyDescent="0.2">
      <c r="A5" s="1">
        <v>40</v>
      </c>
      <c r="B5" s="1">
        <v>0.69410000000000005</v>
      </c>
      <c r="C5" s="1">
        <v>0.68373099999999998</v>
      </c>
      <c r="D5" s="1">
        <v>0.58333299999999999</v>
      </c>
      <c r="E5" s="1">
        <v>0</v>
      </c>
      <c r="F5" s="1">
        <v>0</v>
      </c>
      <c r="G5" s="1">
        <v>0</v>
      </c>
    </row>
    <row r="6" spans="1:7" ht="18" x14ac:dyDescent="0.2">
      <c r="A6" s="1">
        <v>50</v>
      </c>
      <c r="B6" s="1">
        <v>0.68440000000000001</v>
      </c>
      <c r="C6" s="1">
        <v>0.67360699999999996</v>
      </c>
      <c r="D6" s="1">
        <v>0.59375</v>
      </c>
      <c r="E6" s="1">
        <v>0</v>
      </c>
      <c r="F6" s="1">
        <v>0</v>
      </c>
      <c r="G6" s="1">
        <v>0</v>
      </c>
    </row>
    <row r="7" spans="1:7" ht="18" x14ac:dyDescent="0.2">
      <c r="A7" s="1">
        <v>60</v>
      </c>
      <c r="B7" s="1">
        <v>0.70089999999999997</v>
      </c>
      <c r="C7" s="1">
        <v>0.65673800000000004</v>
      </c>
      <c r="D7" s="1">
        <v>0.59375</v>
      </c>
      <c r="E7" s="1">
        <v>0</v>
      </c>
      <c r="F7" s="1">
        <v>0</v>
      </c>
      <c r="G7" s="1">
        <v>0</v>
      </c>
    </row>
    <row r="8" spans="1:7" ht="18" x14ac:dyDescent="0.2">
      <c r="A8" s="1">
        <v>70</v>
      </c>
      <c r="B8" s="1">
        <v>0.66569999999999996</v>
      </c>
      <c r="C8" s="1">
        <v>0.63307100000000005</v>
      </c>
      <c r="D8" s="1">
        <v>0.59375</v>
      </c>
      <c r="E8" s="1">
        <v>0</v>
      </c>
      <c r="F8" s="1">
        <v>0</v>
      </c>
      <c r="G8" s="1">
        <v>0</v>
      </c>
    </row>
    <row r="9" spans="1:7" ht="18" x14ac:dyDescent="0.2">
      <c r="A9" s="1">
        <v>80</v>
      </c>
      <c r="B9" s="1">
        <v>0.63990000000000002</v>
      </c>
      <c r="C9" s="1">
        <v>0.61549600000000004</v>
      </c>
      <c r="D9" s="1">
        <v>0.64583299999999999</v>
      </c>
      <c r="E9" s="1">
        <v>0.39285700000000001</v>
      </c>
      <c r="F9" s="1">
        <v>0.64705900000000005</v>
      </c>
      <c r="G9" s="1">
        <v>0.282051</v>
      </c>
    </row>
    <row r="10" spans="1:7" ht="18" x14ac:dyDescent="0.2">
      <c r="A10" s="1">
        <v>90</v>
      </c>
      <c r="B10" s="1">
        <v>0.60329999999999995</v>
      </c>
      <c r="C10" s="1">
        <v>0.57880399999999999</v>
      </c>
      <c r="D10" s="1">
        <v>0.73958299999999999</v>
      </c>
      <c r="E10" s="1">
        <v>0.67532499999999995</v>
      </c>
      <c r="F10" s="1">
        <v>0.68421100000000001</v>
      </c>
      <c r="G10" s="1">
        <v>0.66666700000000001</v>
      </c>
    </row>
    <row r="11" spans="1:7" ht="18" x14ac:dyDescent="0.2">
      <c r="A11" s="1">
        <v>100</v>
      </c>
      <c r="B11" s="1">
        <v>0.59109999999999996</v>
      </c>
      <c r="C11" s="1">
        <v>0.73150000000000004</v>
      </c>
      <c r="D11" s="1">
        <v>0.60416700000000001</v>
      </c>
      <c r="E11" s="1">
        <v>0.05</v>
      </c>
      <c r="F11" s="1">
        <v>1</v>
      </c>
      <c r="G11" s="1">
        <v>2.5641000000000001E-2</v>
      </c>
    </row>
    <row r="12" spans="1:7" ht="18" x14ac:dyDescent="0.2">
      <c r="A12" s="1">
        <v>110</v>
      </c>
      <c r="B12" s="1">
        <v>0.51570000000000005</v>
      </c>
      <c r="C12" s="1">
        <v>0.57708899999999996</v>
      </c>
      <c r="D12" s="1">
        <v>0.70833299999999999</v>
      </c>
      <c r="E12" s="1">
        <v>0.72</v>
      </c>
      <c r="F12" s="1">
        <v>0.59016400000000002</v>
      </c>
      <c r="G12" s="1">
        <v>0.92307700000000004</v>
      </c>
    </row>
    <row r="13" spans="1:7" ht="18" x14ac:dyDescent="0.2">
      <c r="A13" s="1">
        <v>120</v>
      </c>
      <c r="B13" s="1">
        <v>0.51239999999999997</v>
      </c>
      <c r="C13" s="1">
        <v>0.53675200000000001</v>
      </c>
      <c r="D13" s="1">
        <v>0.69791700000000001</v>
      </c>
      <c r="E13" s="1">
        <v>0.59154899999999999</v>
      </c>
      <c r="F13" s="1">
        <v>0.65625</v>
      </c>
      <c r="G13" s="1">
        <v>0.538462</v>
      </c>
    </row>
    <row r="14" spans="1:7" ht="18" x14ac:dyDescent="0.2">
      <c r="A14" s="1">
        <v>130</v>
      </c>
      <c r="B14" s="1">
        <v>0.38500000000000001</v>
      </c>
      <c r="C14" s="1">
        <v>0.53603599999999996</v>
      </c>
      <c r="D14" s="1">
        <v>0.72916700000000001</v>
      </c>
      <c r="E14" s="1">
        <v>0.68292699999999995</v>
      </c>
      <c r="F14" s="1">
        <v>0.65116300000000005</v>
      </c>
      <c r="G14" s="1">
        <v>0.71794899999999995</v>
      </c>
    </row>
    <row r="15" spans="1:7" ht="18" x14ac:dyDescent="0.2">
      <c r="A15" s="1">
        <v>140</v>
      </c>
      <c r="B15" s="1">
        <v>0.33460000000000001</v>
      </c>
      <c r="C15" s="1">
        <v>0.54264500000000004</v>
      </c>
      <c r="D15" s="1">
        <v>0.71875</v>
      </c>
      <c r="E15" s="1">
        <v>0.72164899999999998</v>
      </c>
      <c r="F15" s="1">
        <v>0.60344799999999998</v>
      </c>
      <c r="G15" s="1">
        <v>0.89743600000000001</v>
      </c>
    </row>
    <row r="16" spans="1:7" ht="18" x14ac:dyDescent="0.2">
      <c r="A16" s="1">
        <v>150</v>
      </c>
      <c r="B16" s="1">
        <v>0.27860000000000001</v>
      </c>
      <c r="C16" s="1">
        <v>0.51091500000000001</v>
      </c>
      <c r="D16" s="1">
        <v>0.75</v>
      </c>
      <c r="E16" s="1">
        <v>0.7</v>
      </c>
      <c r="F16" s="1">
        <v>0.68292699999999995</v>
      </c>
      <c r="G16" s="1">
        <v>0.71794899999999995</v>
      </c>
    </row>
    <row r="17" spans="1:7" ht="18" x14ac:dyDescent="0.2">
      <c r="A17" s="1">
        <v>160</v>
      </c>
      <c r="B17" s="1">
        <v>0.2155</v>
      </c>
      <c r="C17" s="1">
        <v>0.51077700000000004</v>
      </c>
      <c r="D17" s="1">
        <v>0.78125</v>
      </c>
      <c r="E17" s="1">
        <v>0.72</v>
      </c>
      <c r="F17" s="1">
        <v>0.75</v>
      </c>
      <c r="G17" s="1">
        <v>0.69230800000000003</v>
      </c>
    </row>
    <row r="18" spans="1:7" ht="18" x14ac:dyDescent="0.2">
      <c r="A18" s="1">
        <v>170</v>
      </c>
      <c r="B18" s="1">
        <v>0.19139999999999999</v>
      </c>
      <c r="C18" s="1">
        <v>0.57840999999999998</v>
      </c>
      <c r="D18" s="1">
        <v>0.75</v>
      </c>
      <c r="E18" s="1">
        <v>0.63636400000000004</v>
      </c>
      <c r="F18" s="1">
        <v>0.77777799999999997</v>
      </c>
      <c r="G18" s="1">
        <v>0.538462</v>
      </c>
    </row>
    <row r="19" spans="1:7" ht="18" x14ac:dyDescent="0.2">
      <c r="A19" s="1">
        <v>180</v>
      </c>
      <c r="B19" s="1">
        <v>0.11609999999999999</v>
      </c>
      <c r="C19" s="1">
        <v>0.60501499999999997</v>
      </c>
      <c r="D19" s="1">
        <v>0.71875</v>
      </c>
      <c r="E19" s="1">
        <v>0.68235299999999999</v>
      </c>
      <c r="F19" s="1">
        <v>0.63043499999999997</v>
      </c>
      <c r="G19" s="1">
        <v>0.74358999999999997</v>
      </c>
    </row>
    <row r="20" spans="1:7" ht="18" x14ac:dyDescent="0.2">
      <c r="A20" s="1">
        <v>190</v>
      </c>
      <c r="B20" s="1">
        <v>8.6199999999999999E-2</v>
      </c>
      <c r="C20" s="1">
        <v>0.596306</v>
      </c>
      <c r="D20" s="1">
        <v>0.78125</v>
      </c>
      <c r="E20" s="1">
        <v>0.71232899999999999</v>
      </c>
      <c r="F20" s="1">
        <v>0.764706</v>
      </c>
      <c r="G20" s="1">
        <v>0.66666700000000001</v>
      </c>
    </row>
    <row r="21" spans="1:7" ht="18" x14ac:dyDescent="0.2">
      <c r="A21" s="1">
        <v>200</v>
      </c>
      <c r="B21" s="1">
        <v>4.4400000000000002E-2</v>
      </c>
      <c r="C21" s="1">
        <v>0.648567</v>
      </c>
      <c r="D21" s="1">
        <v>0.77083299999999999</v>
      </c>
      <c r="E21" s="1">
        <v>0.67647100000000004</v>
      </c>
      <c r="F21" s="1">
        <v>0.793103</v>
      </c>
      <c r="G21" s="1">
        <v>0.58974400000000005</v>
      </c>
    </row>
    <row r="22" spans="1:7" ht="18" x14ac:dyDescent="0.2">
      <c r="A22" s="1">
        <v>210</v>
      </c>
      <c r="B22" s="1">
        <v>8.2100000000000006E-2</v>
      </c>
      <c r="C22" s="1">
        <v>0.52595599999999998</v>
      </c>
      <c r="D22" s="1">
        <v>0.8125</v>
      </c>
      <c r="E22" s="1">
        <v>0.769231</v>
      </c>
      <c r="F22" s="1">
        <v>0.769231</v>
      </c>
      <c r="G22" s="1">
        <v>0.769231</v>
      </c>
    </row>
    <row r="23" spans="1:7" ht="18" x14ac:dyDescent="0.2">
      <c r="A23" s="1">
        <v>220</v>
      </c>
      <c r="B23" s="1">
        <v>2.2100000000000002E-2</v>
      </c>
      <c r="C23" s="1">
        <v>0.605244</v>
      </c>
      <c r="D23" s="1">
        <v>0.79166700000000001</v>
      </c>
      <c r="E23" s="1">
        <v>0.72222200000000003</v>
      </c>
      <c r="F23" s="1">
        <v>0.787879</v>
      </c>
      <c r="G23" s="1">
        <v>0.66666700000000001</v>
      </c>
    </row>
    <row r="24" spans="1:7" ht="18" x14ac:dyDescent="0.2">
      <c r="A24" s="1">
        <v>230</v>
      </c>
      <c r="B24" s="1">
        <v>1.5699999999999999E-2</v>
      </c>
      <c r="C24" s="1">
        <v>0.64981900000000004</v>
      </c>
      <c r="D24" s="1">
        <v>0.77083299999999999</v>
      </c>
      <c r="E24" s="1">
        <v>0.731707</v>
      </c>
      <c r="F24" s="1">
        <v>0.69767400000000002</v>
      </c>
      <c r="G24" s="1">
        <v>0.769231</v>
      </c>
    </row>
    <row r="25" spans="1:7" ht="18" x14ac:dyDescent="0.2">
      <c r="A25" s="1">
        <v>240</v>
      </c>
      <c r="B25" s="1">
        <v>4.7500000000000001E-2</v>
      </c>
      <c r="C25" s="1">
        <v>0.86473</v>
      </c>
      <c r="D25" s="1">
        <v>0.72916700000000001</v>
      </c>
      <c r="E25" s="1">
        <v>0.72916700000000001</v>
      </c>
      <c r="F25" s="1">
        <v>0.614035</v>
      </c>
      <c r="G25" s="1">
        <v>0.89743600000000001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68A02D-3F95-E74C-A4C5-0FC4CD262500}">
  <dimension ref="A1:L119"/>
  <sheetViews>
    <sheetView topLeftCell="C1" workbookViewId="0">
      <selection activeCell="J7" sqref="J7"/>
    </sheetView>
  </sheetViews>
  <sheetFormatPr baseColWidth="10" defaultRowHeight="16" x14ac:dyDescent="0.2"/>
  <sheetData>
    <row r="1" spans="1:10" ht="18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10" ht="18" x14ac:dyDescent="0.2">
      <c r="A2" s="1">
        <v>10</v>
      </c>
      <c r="B2" s="1">
        <v>0.71099999999999997</v>
      </c>
      <c r="C2" s="1">
        <v>0.70235599999999998</v>
      </c>
      <c r="D2" s="1">
        <v>0.40625</v>
      </c>
      <c r="E2" s="1">
        <v>0.57777800000000001</v>
      </c>
      <c r="F2" s="1">
        <v>0.40625</v>
      </c>
      <c r="G2" s="1">
        <v>1</v>
      </c>
    </row>
    <row r="3" spans="1:10" ht="18" x14ac:dyDescent="0.2">
      <c r="A3" s="1">
        <v>20</v>
      </c>
      <c r="B3" s="1">
        <v>0.68930000000000002</v>
      </c>
      <c r="C3" s="1">
        <v>0.69500700000000004</v>
      </c>
      <c r="D3" s="1">
        <v>0.5</v>
      </c>
      <c r="E3" s="1">
        <v>0.6</v>
      </c>
      <c r="F3" s="1">
        <v>0.44444400000000001</v>
      </c>
      <c r="G3" s="1">
        <v>0.92307700000000004</v>
      </c>
    </row>
    <row r="4" spans="1:10" ht="18" x14ac:dyDescent="0.2">
      <c r="A4" s="1">
        <v>30</v>
      </c>
      <c r="B4" s="1">
        <v>0.68589999999999995</v>
      </c>
      <c r="C4" s="1">
        <v>0.68323299999999998</v>
      </c>
      <c r="D4" s="1">
        <v>0.59375</v>
      </c>
      <c r="E4" s="1">
        <v>0</v>
      </c>
      <c r="F4" s="1">
        <v>0</v>
      </c>
      <c r="G4" s="1">
        <v>0</v>
      </c>
      <c r="J4" t="s">
        <v>29</v>
      </c>
    </row>
    <row r="5" spans="1:10" ht="18" x14ac:dyDescent="0.2">
      <c r="A5" s="1">
        <v>40</v>
      </c>
      <c r="B5" s="1">
        <v>0.70130000000000003</v>
      </c>
      <c r="C5" s="1">
        <v>0.67551499999999998</v>
      </c>
      <c r="D5" s="1">
        <v>0.59375</v>
      </c>
      <c r="E5" s="1">
        <v>0</v>
      </c>
      <c r="F5" s="1">
        <v>0</v>
      </c>
      <c r="G5" s="1">
        <v>0</v>
      </c>
    </row>
    <row r="6" spans="1:10" ht="18" x14ac:dyDescent="0.2">
      <c r="A6" s="1">
        <v>50</v>
      </c>
      <c r="B6" s="1">
        <v>0.69110000000000005</v>
      </c>
      <c r="C6" s="1">
        <v>0.66950200000000004</v>
      </c>
      <c r="D6" s="1">
        <v>0.59375</v>
      </c>
      <c r="E6" s="1">
        <v>0</v>
      </c>
      <c r="F6" s="1">
        <v>0</v>
      </c>
      <c r="G6" s="1">
        <v>0</v>
      </c>
    </row>
    <row r="7" spans="1:10" ht="18" x14ac:dyDescent="0.2">
      <c r="A7" s="1">
        <v>60</v>
      </c>
      <c r="B7" s="1">
        <v>0.66549999999999998</v>
      </c>
      <c r="C7" s="1">
        <v>0.66732499999999995</v>
      </c>
      <c r="D7" s="1">
        <v>0.6875</v>
      </c>
      <c r="E7" s="1">
        <v>0.51612899999999995</v>
      </c>
      <c r="F7" s="1">
        <v>0.69565200000000005</v>
      </c>
      <c r="G7" s="1">
        <v>0.41025600000000001</v>
      </c>
    </row>
    <row r="8" spans="1:10" ht="18" x14ac:dyDescent="0.2">
      <c r="A8" s="1">
        <v>70</v>
      </c>
      <c r="B8" s="1">
        <v>0.6603</v>
      </c>
      <c r="C8" s="1">
        <v>0.64920900000000004</v>
      </c>
      <c r="D8" s="1">
        <v>0.64583299999999999</v>
      </c>
      <c r="E8" s="1">
        <v>0.26086999999999999</v>
      </c>
      <c r="F8" s="1">
        <v>0.85714299999999999</v>
      </c>
      <c r="G8" s="1">
        <v>0.15384600000000001</v>
      </c>
    </row>
    <row r="9" spans="1:10" ht="18" x14ac:dyDescent="0.2">
      <c r="A9" s="1">
        <v>80</v>
      </c>
      <c r="B9" s="1">
        <v>0.64549999999999996</v>
      </c>
      <c r="C9" s="1">
        <v>0.63424199999999997</v>
      </c>
      <c r="D9" s="1">
        <v>0.69791700000000001</v>
      </c>
      <c r="E9" s="1">
        <v>0.65060200000000001</v>
      </c>
      <c r="F9" s="1">
        <v>0.61363599999999996</v>
      </c>
      <c r="G9" s="1">
        <v>0.69230800000000003</v>
      </c>
    </row>
    <row r="10" spans="1:10" ht="18" x14ac:dyDescent="0.2">
      <c r="A10" s="1">
        <v>90</v>
      </c>
      <c r="B10" s="1">
        <v>0.62909999999999999</v>
      </c>
      <c r="C10" s="1">
        <v>0.59302600000000005</v>
      </c>
      <c r="D10" s="1">
        <v>0.64583299999999999</v>
      </c>
      <c r="E10" s="1">
        <v>0.29166700000000001</v>
      </c>
      <c r="F10" s="1">
        <v>0.77777799999999997</v>
      </c>
      <c r="G10" s="1">
        <v>0.17948700000000001</v>
      </c>
    </row>
    <row r="11" spans="1:10" ht="18" x14ac:dyDescent="0.2">
      <c r="A11" s="1">
        <v>100</v>
      </c>
      <c r="B11" s="1">
        <v>0.59740000000000004</v>
      </c>
      <c r="C11" s="1">
        <v>0.57046799999999998</v>
      </c>
      <c r="D11" s="1">
        <v>0.66666700000000001</v>
      </c>
      <c r="E11" s="1">
        <v>0.36</v>
      </c>
      <c r="F11" s="1">
        <v>0.81818199999999996</v>
      </c>
      <c r="G11" s="1">
        <v>0.230769</v>
      </c>
    </row>
    <row r="12" spans="1:10" ht="18" x14ac:dyDescent="0.2">
      <c r="A12" s="1">
        <v>110</v>
      </c>
      <c r="B12" s="1">
        <v>0.47770000000000001</v>
      </c>
      <c r="C12" s="1">
        <v>0.56166799999999995</v>
      </c>
      <c r="D12" s="1">
        <v>0.6875</v>
      </c>
      <c r="E12" s="1">
        <v>0.70588200000000001</v>
      </c>
      <c r="F12" s="1">
        <v>0.57142899999999996</v>
      </c>
      <c r="G12" s="1">
        <v>0.92307700000000004</v>
      </c>
    </row>
    <row r="13" spans="1:10" ht="18" x14ac:dyDescent="0.2">
      <c r="A13" s="1">
        <v>120</v>
      </c>
      <c r="B13" s="1">
        <v>0.47299999999999998</v>
      </c>
      <c r="C13" s="1">
        <v>0.51110299999999997</v>
      </c>
      <c r="D13" s="1">
        <v>0.75</v>
      </c>
      <c r="E13" s="1">
        <v>0.65714300000000003</v>
      </c>
      <c r="F13" s="1">
        <v>0.74193500000000001</v>
      </c>
      <c r="G13" s="1">
        <v>0.58974400000000005</v>
      </c>
    </row>
    <row r="14" spans="1:10" ht="18" x14ac:dyDescent="0.2">
      <c r="A14" s="1">
        <v>130</v>
      </c>
      <c r="B14" s="1">
        <v>0.34229999999999999</v>
      </c>
      <c r="C14" s="1">
        <v>0.47689700000000002</v>
      </c>
      <c r="D14" s="1">
        <v>0.78125</v>
      </c>
      <c r="E14" s="1">
        <v>0.75294099999999997</v>
      </c>
      <c r="F14" s="1">
        <v>0.69565200000000005</v>
      </c>
      <c r="G14" s="1">
        <v>0.82051300000000005</v>
      </c>
    </row>
    <row r="15" spans="1:10" ht="18" x14ac:dyDescent="0.2">
      <c r="A15" s="1">
        <v>140</v>
      </c>
      <c r="B15" s="1">
        <v>0.35299999999999998</v>
      </c>
      <c r="C15" s="1">
        <v>0.731958</v>
      </c>
      <c r="D15" s="1">
        <v>0.66666700000000001</v>
      </c>
      <c r="E15" s="1">
        <v>0.70909100000000003</v>
      </c>
      <c r="F15" s="1">
        <v>0.54929600000000001</v>
      </c>
      <c r="G15" s="1">
        <v>1</v>
      </c>
    </row>
    <row r="16" spans="1:10" ht="18" x14ac:dyDescent="0.2">
      <c r="A16" s="1">
        <v>150</v>
      </c>
      <c r="B16" s="1">
        <v>0.34429999999999999</v>
      </c>
      <c r="C16" s="1">
        <v>0.631795</v>
      </c>
      <c r="D16" s="1">
        <v>0.72916700000000001</v>
      </c>
      <c r="E16" s="1">
        <v>0.75</v>
      </c>
      <c r="F16" s="1">
        <v>0.6</v>
      </c>
      <c r="G16" s="1">
        <v>1</v>
      </c>
    </row>
    <row r="17" spans="1:12" ht="18" x14ac:dyDescent="0.2">
      <c r="A17" s="1">
        <v>160</v>
      </c>
      <c r="B17" s="1">
        <v>0.22689999999999999</v>
      </c>
      <c r="C17" s="1">
        <v>0.42188199999999998</v>
      </c>
      <c r="D17" s="1">
        <v>0.8125</v>
      </c>
      <c r="E17" s="1">
        <v>0.75675700000000001</v>
      </c>
      <c r="F17" s="1">
        <v>0.8</v>
      </c>
      <c r="G17" s="1">
        <v>0.71794899999999995</v>
      </c>
    </row>
    <row r="18" spans="1:12" ht="18" x14ac:dyDescent="0.2">
      <c r="A18" s="1">
        <v>170</v>
      </c>
      <c r="B18" s="1">
        <v>0.17810000000000001</v>
      </c>
      <c r="C18" s="1">
        <v>0.42407499999999998</v>
      </c>
      <c r="D18" s="1">
        <v>0.8125</v>
      </c>
      <c r="E18" s="1">
        <v>0.77500000000000002</v>
      </c>
      <c r="F18" s="1">
        <v>0.75609800000000005</v>
      </c>
      <c r="G18" s="1">
        <v>0.79487200000000002</v>
      </c>
    </row>
    <row r="19" spans="1:12" ht="18" x14ac:dyDescent="0.2">
      <c r="A19" s="1">
        <v>180</v>
      </c>
      <c r="B19" s="1">
        <v>0.21879999999999999</v>
      </c>
      <c r="C19" s="1">
        <v>0.61279099999999997</v>
      </c>
      <c r="D19" s="1">
        <v>0.79166700000000001</v>
      </c>
      <c r="E19" s="1">
        <v>0.79166700000000001</v>
      </c>
      <c r="F19" s="1">
        <v>0.66666700000000001</v>
      </c>
      <c r="G19" s="1">
        <v>0.97435899999999998</v>
      </c>
    </row>
    <row r="20" spans="1:12" ht="18" x14ac:dyDescent="0.2">
      <c r="A20" s="1">
        <v>190</v>
      </c>
      <c r="B20" s="1">
        <v>0.2064</v>
      </c>
      <c r="C20" s="1">
        <v>0.44090099999999999</v>
      </c>
      <c r="D20" s="1">
        <v>0.84375</v>
      </c>
      <c r="E20" s="1">
        <v>0.83146100000000001</v>
      </c>
      <c r="F20" s="1">
        <v>0.74</v>
      </c>
      <c r="G20" s="1">
        <v>0.94871799999999995</v>
      </c>
    </row>
    <row r="26" spans="1:12" x14ac:dyDescent="0.2">
      <c r="A26" t="s">
        <v>61</v>
      </c>
    </row>
    <row r="30" spans="1:12" x14ac:dyDescent="0.2">
      <c r="A30" t="s">
        <v>62</v>
      </c>
    </row>
    <row r="31" spans="1:12" x14ac:dyDescent="0.2">
      <c r="L31" t="s">
        <v>59</v>
      </c>
    </row>
    <row r="42" spans="1:12" x14ac:dyDescent="0.2">
      <c r="L42" t="s">
        <v>60</v>
      </c>
    </row>
    <row r="43" spans="1:12" x14ac:dyDescent="0.2">
      <c r="B43" s="16" t="s">
        <v>64</v>
      </c>
    </row>
    <row r="47" spans="1:12" x14ac:dyDescent="0.2">
      <c r="A47" t="s">
        <v>63</v>
      </c>
    </row>
    <row r="52" spans="1:12" x14ac:dyDescent="0.2">
      <c r="A52" s="16" t="s">
        <v>65</v>
      </c>
    </row>
    <row r="61" spans="1:12" x14ac:dyDescent="0.2">
      <c r="L61" t="s">
        <v>60</v>
      </c>
    </row>
    <row r="64" spans="1:12" x14ac:dyDescent="0.2">
      <c r="A64" t="s">
        <v>9</v>
      </c>
    </row>
    <row r="74" spans="1:1" x14ac:dyDescent="0.2">
      <c r="A74" t="s">
        <v>8</v>
      </c>
    </row>
    <row r="86" spans="1:1" x14ac:dyDescent="0.2">
      <c r="A86" t="s">
        <v>66</v>
      </c>
    </row>
    <row r="119" spans="1:1" x14ac:dyDescent="0.2">
      <c r="A119" t="s">
        <v>67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C087FF-3FCB-4D4D-B6FD-5BC7FEA54F72}">
  <dimension ref="A1:G26"/>
  <sheetViews>
    <sheetView workbookViewId="0">
      <selection activeCell="H4" sqref="H4"/>
    </sheetView>
  </sheetViews>
  <sheetFormatPr baseColWidth="10" defaultRowHeight="16" x14ac:dyDescent="0.2"/>
  <sheetData>
    <row r="1" spans="1:7" ht="18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7" ht="18" x14ac:dyDescent="0.2">
      <c r="A2" s="1">
        <v>10</v>
      </c>
      <c r="B2" s="1">
        <v>0.75519999999999998</v>
      </c>
      <c r="C2" s="1">
        <v>0.75065999999999999</v>
      </c>
      <c r="D2" s="1">
        <v>0.42857099999999998</v>
      </c>
      <c r="E2" s="1">
        <v>0.59420300000000004</v>
      </c>
      <c r="F2" s="1">
        <v>0.42708299999999999</v>
      </c>
      <c r="G2" s="1">
        <v>0.97619</v>
      </c>
    </row>
    <row r="3" spans="1:7" ht="18" x14ac:dyDescent="0.2">
      <c r="A3" s="1">
        <v>20</v>
      </c>
      <c r="B3" s="1">
        <v>0.73399999999999999</v>
      </c>
      <c r="C3" s="1">
        <v>0.69855100000000003</v>
      </c>
      <c r="D3" s="1">
        <v>0.54081599999999996</v>
      </c>
      <c r="E3" s="1">
        <v>0.57943900000000004</v>
      </c>
      <c r="F3" s="1">
        <v>0.47692299999999999</v>
      </c>
      <c r="G3" s="1">
        <v>0.73809499999999995</v>
      </c>
    </row>
    <row r="4" spans="1:7" ht="18" x14ac:dyDescent="0.2">
      <c r="A4" s="1">
        <v>30</v>
      </c>
      <c r="B4" s="1">
        <v>0.70279999999999998</v>
      </c>
      <c r="C4" s="1">
        <v>0.67700099999999996</v>
      </c>
      <c r="D4" s="1">
        <v>0.59183699999999995</v>
      </c>
      <c r="E4" s="1">
        <v>0.230769</v>
      </c>
      <c r="F4" s="1">
        <v>0.6</v>
      </c>
      <c r="G4" s="1">
        <v>0.14285700000000001</v>
      </c>
    </row>
    <row r="5" spans="1:7" ht="18" x14ac:dyDescent="0.2">
      <c r="A5" s="1">
        <v>40</v>
      </c>
      <c r="B5" s="1">
        <v>0.68820000000000003</v>
      </c>
      <c r="C5" s="1">
        <v>0.67262299999999997</v>
      </c>
      <c r="D5" s="1">
        <v>0.58163299999999996</v>
      </c>
      <c r="E5" s="1">
        <v>4.6511999999999998E-2</v>
      </c>
      <c r="F5" s="1">
        <v>1</v>
      </c>
      <c r="G5" s="1">
        <v>2.3810000000000001E-2</v>
      </c>
    </row>
    <row r="6" spans="1:7" ht="18" x14ac:dyDescent="0.2">
      <c r="A6" s="1">
        <v>50</v>
      </c>
      <c r="B6" s="1">
        <v>0.67600000000000005</v>
      </c>
      <c r="C6" s="1">
        <v>0.66778000000000004</v>
      </c>
      <c r="D6" s="1">
        <v>0.61224500000000004</v>
      </c>
      <c r="E6" s="1">
        <v>0.20833299999999999</v>
      </c>
      <c r="F6" s="1">
        <v>0.83333299999999999</v>
      </c>
      <c r="G6" s="1">
        <v>0.119048</v>
      </c>
    </row>
    <row r="7" spans="1:7" ht="18" x14ac:dyDescent="0.2">
      <c r="A7" s="1">
        <v>60</v>
      </c>
      <c r="B7" s="1">
        <v>0.66159999999999997</v>
      </c>
      <c r="C7" s="1">
        <v>0.65715699999999999</v>
      </c>
      <c r="D7" s="1">
        <v>0.64285700000000001</v>
      </c>
      <c r="E7" s="1">
        <v>0.33962300000000001</v>
      </c>
      <c r="F7" s="1">
        <v>0.81818199999999996</v>
      </c>
      <c r="G7" s="1">
        <v>0.214286</v>
      </c>
    </row>
    <row r="8" spans="1:7" ht="18" x14ac:dyDescent="0.2">
      <c r="A8" s="1">
        <v>70</v>
      </c>
      <c r="B8" s="1">
        <v>0.66159999999999997</v>
      </c>
      <c r="C8" s="1">
        <v>0.64490999999999998</v>
      </c>
      <c r="D8" s="1">
        <v>0.67346899999999998</v>
      </c>
      <c r="E8" s="1">
        <v>0.69811299999999998</v>
      </c>
      <c r="F8" s="1">
        <v>0.578125</v>
      </c>
      <c r="G8" s="1">
        <v>0.88095199999999996</v>
      </c>
    </row>
    <row r="9" spans="1:7" ht="18" x14ac:dyDescent="0.2">
      <c r="A9" s="1">
        <v>80</v>
      </c>
      <c r="B9" s="1">
        <v>0.63070000000000004</v>
      </c>
      <c r="C9" s="1">
        <v>0.61650400000000005</v>
      </c>
      <c r="D9" s="1">
        <v>0.69387799999999999</v>
      </c>
      <c r="E9" s="1">
        <v>0.46428599999999998</v>
      </c>
      <c r="F9" s="1">
        <v>0.92857100000000004</v>
      </c>
      <c r="G9" s="1">
        <v>0.30952400000000002</v>
      </c>
    </row>
    <row r="10" spans="1:7" ht="18" x14ac:dyDescent="0.2">
      <c r="A10" s="1">
        <v>90</v>
      </c>
      <c r="B10" s="1">
        <v>0.60040000000000004</v>
      </c>
      <c r="C10" s="1">
        <v>0.60469200000000001</v>
      </c>
      <c r="D10" s="1">
        <v>0.67346899999999998</v>
      </c>
      <c r="E10" s="1">
        <v>0.703704</v>
      </c>
      <c r="F10" s="1">
        <v>0.57575799999999999</v>
      </c>
      <c r="G10" s="1">
        <v>0.90476199999999996</v>
      </c>
    </row>
    <row r="11" spans="1:7" ht="18" x14ac:dyDescent="0.2">
      <c r="A11" s="1">
        <v>100</v>
      </c>
      <c r="B11" s="1">
        <v>0.58260000000000001</v>
      </c>
      <c r="C11" s="1">
        <v>0.57431699999999997</v>
      </c>
      <c r="D11" s="1">
        <v>0.71428599999999998</v>
      </c>
      <c r="E11" s="1">
        <v>0.5</v>
      </c>
      <c r="F11" s="1">
        <v>1</v>
      </c>
      <c r="G11" s="1">
        <v>0.33333299999999999</v>
      </c>
    </row>
    <row r="12" spans="1:7" ht="18" x14ac:dyDescent="0.2">
      <c r="A12" s="1">
        <v>110</v>
      </c>
      <c r="B12" s="1">
        <v>0.46879999999999999</v>
      </c>
      <c r="C12" s="1">
        <v>0.53969299999999998</v>
      </c>
      <c r="D12" s="1">
        <v>0.73469399999999996</v>
      </c>
      <c r="E12" s="1">
        <v>0.61764699999999995</v>
      </c>
      <c r="F12" s="1">
        <v>0.80769199999999997</v>
      </c>
      <c r="G12" s="1">
        <v>0.5</v>
      </c>
    </row>
    <row r="13" spans="1:7" ht="18" x14ac:dyDescent="0.2">
      <c r="A13" s="1">
        <v>120</v>
      </c>
      <c r="B13" s="1">
        <v>0.49080000000000001</v>
      </c>
      <c r="C13" s="1">
        <v>0.509073</v>
      </c>
      <c r="D13" s="1">
        <v>0.77551000000000003</v>
      </c>
      <c r="E13" s="1">
        <v>0.74418600000000001</v>
      </c>
      <c r="F13" s="1">
        <v>0.72727299999999995</v>
      </c>
      <c r="G13" s="1">
        <v>0.76190500000000005</v>
      </c>
    </row>
    <row r="14" spans="1:7" ht="18" x14ac:dyDescent="0.2">
      <c r="A14" s="1">
        <v>130</v>
      </c>
      <c r="B14" s="1">
        <v>0.3821</v>
      </c>
      <c r="C14" s="1">
        <v>0.47125600000000001</v>
      </c>
      <c r="D14" s="1">
        <v>0.74489799999999995</v>
      </c>
      <c r="E14" s="1">
        <v>0.70588200000000001</v>
      </c>
      <c r="F14" s="1">
        <v>0.69767400000000002</v>
      </c>
      <c r="G14" s="1">
        <v>0.71428599999999998</v>
      </c>
    </row>
    <row r="15" spans="1:7" ht="18" x14ac:dyDescent="0.2">
      <c r="A15" s="1">
        <v>140</v>
      </c>
      <c r="B15" s="1">
        <v>0.32850000000000001</v>
      </c>
      <c r="C15" s="1">
        <v>0.52044599999999996</v>
      </c>
      <c r="D15" s="1">
        <v>0.74489799999999995</v>
      </c>
      <c r="E15" s="1">
        <v>0.752475</v>
      </c>
      <c r="F15" s="1">
        <v>0.64406799999999997</v>
      </c>
      <c r="G15" s="1">
        <v>0.90476199999999996</v>
      </c>
    </row>
    <row r="16" spans="1:7" ht="18" x14ac:dyDescent="0.2">
      <c r="A16" s="1">
        <v>150</v>
      </c>
      <c r="B16" s="1">
        <v>0.23810000000000001</v>
      </c>
      <c r="C16" s="1">
        <v>0.68262199999999995</v>
      </c>
      <c r="D16" s="1">
        <v>0.64285700000000001</v>
      </c>
      <c r="E16" s="1">
        <v>0.70085500000000001</v>
      </c>
      <c r="F16" s="1">
        <v>0.54666700000000001</v>
      </c>
      <c r="G16" s="1">
        <v>0.97619</v>
      </c>
    </row>
    <row r="17" spans="1:7" ht="18" x14ac:dyDescent="0.2">
      <c r="A17" s="1">
        <v>160</v>
      </c>
      <c r="B17" s="1">
        <v>0.2072</v>
      </c>
      <c r="C17" s="1">
        <v>0.47821799999999998</v>
      </c>
      <c r="D17" s="1">
        <v>0.77551000000000003</v>
      </c>
      <c r="E17" s="1">
        <v>0.73809499999999995</v>
      </c>
      <c r="F17" s="1">
        <v>0.73809499999999995</v>
      </c>
      <c r="G17" s="1">
        <v>0.73809499999999995</v>
      </c>
    </row>
    <row r="18" spans="1:7" ht="18" x14ac:dyDescent="0.2">
      <c r="A18" s="1">
        <v>170</v>
      </c>
      <c r="B18" s="1">
        <v>0.17330000000000001</v>
      </c>
      <c r="C18" s="1">
        <v>0.46712799999999999</v>
      </c>
      <c r="D18" s="1">
        <v>0.78571400000000002</v>
      </c>
      <c r="E18" s="1">
        <v>0.69565200000000005</v>
      </c>
      <c r="F18" s="1">
        <v>0.88888900000000004</v>
      </c>
      <c r="G18" s="1">
        <v>0.57142899999999996</v>
      </c>
    </row>
    <row r="19" spans="1:7" ht="18" x14ac:dyDescent="0.2">
      <c r="A19" s="1">
        <v>180</v>
      </c>
      <c r="B19" s="1">
        <v>0.10050000000000001</v>
      </c>
      <c r="C19" s="1">
        <v>0.46330900000000003</v>
      </c>
      <c r="D19" s="1">
        <v>0.78571400000000002</v>
      </c>
      <c r="E19" s="1">
        <v>0.75862099999999999</v>
      </c>
      <c r="F19" s="1">
        <v>0.73333300000000001</v>
      </c>
      <c r="G19" s="1">
        <v>0.78571400000000002</v>
      </c>
    </row>
    <row r="20" spans="1:7" ht="18" x14ac:dyDescent="0.2">
      <c r="A20" s="1">
        <v>190</v>
      </c>
      <c r="B20" s="1">
        <v>8.2699999999999996E-2</v>
      </c>
      <c r="C20" s="1">
        <v>0.64076599999999995</v>
      </c>
      <c r="D20" s="1">
        <v>0.71428599999999998</v>
      </c>
      <c r="E20" s="1">
        <v>0.70833299999999999</v>
      </c>
      <c r="F20" s="1">
        <v>0.62963000000000002</v>
      </c>
      <c r="G20" s="1">
        <v>0.80952400000000002</v>
      </c>
    </row>
    <row r="21" spans="1:7" ht="18" x14ac:dyDescent="0.2">
      <c r="A21" s="1">
        <v>200</v>
      </c>
      <c r="B21" s="1">
        <v>0.1711</v>
      </c>
      <c r="C21" s="1">
        <v>0.69064300000000001</v>
      </c>
      <c r="D21" s="1">
        <v>0.78571400000000002</v>
      </c>
      <c r="E21" s="1">
        <v>0.70422499999999999</v>
      </c>
      <c r="F21" s="1">
        <v>0.86206899999999997</v>
      </c>
      <c r="G21" s="1">
        <v>0.59523800000000004</v>
      </c>
    </row>
    <row r="22" spans="1:7" ht="18" x14ac:dyDescent="0.2">
      <c r="A22" s="1">
        <v>210</v>
      </c>
      <c r="B22" s="1">
        <v>0.14599999999999999</v>
      </c>
      <c r="C22" s="1">
        <v>0.54505800000000004</v>
      </c>
      <c r="D22" s="1">
        <v>0.79591800000000001</v>
      </c>
      <c r="E22" s="1">
        <v>0.74358999999999997</v>
      </c>
      <c r="F22" s="1">
        <v>0.80555600000000005</v>
      </c>
      <c r="G22" s="1">
        <v>0.69047599999999998</v>
      </c>
    </row>
    <row r="23" spans="1:7" ht="18" x14ac:dyDescent="0.2">
      <c r="A23" s="1">
        <v>220</v>
      </c>
      <c r="B23" s="1">
        <v>6.3899999999999998E-2</v>
      </c>
      <c r="C23" s="1">
        <v>0.59986099999999998</v>
      </c>
      <c r="D23" s="1">
        <v>0.79591800000000001</v>
      </c>
      <c r="E23" s="1">
        <v>0.77272700000000005</v>
      </c>
      <c r="F23" s="1">
        <v>0.73912999999999995</v>
      </c>
      <c r="G23" s="1">
        <v>0.80952400000000002</v>
      </c>
    </row>
    <row r="24" spans="1:7" ht="18" x14ac:dyDescent="0.2">
      <c r="A24" s="1">
        <v>230</v>
      </c>
      <c r="B24" s="1">
        <v>3.7199999999999997E-2</v>
      </c>
      <c r="C24" s="1">
        <v>0.77373599999999998</v>
      </c>
      <c r="D24" s="1">
        <v>0.77551000000000003</v>
      </c>
      <c r="E24" s="1">
        <v>0.65625</v>
      </c>
      <c r="F24" s="1">
        <v>0.95454499999999998</v>
      </c>
      <c r="G24" s="1">
        <v>0.5</v>
      </c>
    </row>
    <row r="25" spans="1:7" ht="18" x14ac:dyDescent="0.2">
      <c r="A25" s="1">
        <v>240</v>
      </c>
      <c r="B25" s="1">
        <v>4.2900000000000001E-2</v>
      </c>
      <c r="C25" s="1">
        <v>0.92627999999999999</v>
      </c>
      <c r="D25" s="1">
        <v>0.76530600000000004</v>
      </c>
      <c r="E25" s="1">
        <v>0.63492099999999996</v>
      </c>
      <c r="F25" s="1">
        <v>0.95238100000000003</v>
      </c>
      <c r="G25" s="1">
        <v>0.47619</v>
      </c>
    </row>
    <row r="26" spans="1:7" ht="18" x14ac:dyDescent="0.2">
      <c r="A26" s="1">
        <v>250</v>
      </c>
      <c r="B26" s="1">
        <v>4.6199999999999998E-2</v>
      </c>
      <c r="C26" s="1">
        <v>0.60023499999999996</v>
      </c>
      <c r="D26" s="1">
        <v>0.82653100000000002</v>
      </c>
      <c r="E26" s="1">
        <v>0.76056299999999999</v>
      </c>
      <c r="F26" s="1">
        <v>0.93103400000000003</v>
      </c>
      <c r="G26" s="1">
        <v>0.64285700000000001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10 Epochs</vt:lpstr>
      <vt:lpstr>5 Epcohs (early stopping)</vt:lpstr>
      <vt:lpstr>5 Epochs removing l1,c3,mag,roc</vt:lpstr>
      <vt:lpstr>10 Epochs removing l1,c3,mag,ro</vt:lpstr>
      <vt:lpstr>8 Epochs removing l1,c3,mag,ro</vt:lpstr>
      <vt:lpstr>8 Epochs rem. l1,c3,mag,rock,li</vt:lpstr>
      <vt:lpstr>BioBERT 10 no l1,c3,mag,rock,li</vt:lpstr>
      <vt:lpstr>BioBERT 8 no l1 c3,mag,rock,lif</vt:lpstr>
      <vt:lpstr>BioBert 10 Epochs removing 4 mo</vt:lpstr>
      <vt:lpstr>BioBert 8 Epochs removing 4 mo</vt:lpstr>
      <vt:lpstr>Data Characterization</vt:lpstr>
      <vt:lpstr>Known Molecules Results Table</vt:lpstr>
      <vt:lpstr>Wet Lab Molecules Results Table</vt:lpstr>
      <vt:lpstr>Confidence Scores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Varun Krishnan</dc:creator>
  <cp:lastModifiedBy>Varun Krishnan</cp:lastModifiedBy>
  <dcterms:created xsi:type="dcterms:W3CDTF">2023-06-09T22:05:15Z</dcterms:created>
  <dcterms:modified xsi:type="dcterms:W3CDTF">2023-07-01T21:58:44Z</dcterms:modified>
</cp:coreProperties>
</file>